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B120" i="1"/>
  <c r="C120"/>
  <c r="D120"/>
  <c r="E120"/>
  <c r="F120"/>
  <c r="G120"/>
  <c r="H120"/>
  <c r="I120"/>
  <c r="J120"/>
  <c r="K120"/>
  <c r="L120"/>
  <c r="L115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92"/>
  <c r="K92"/>
  <c r="J92"/>
  <c r="I92"/>
  <c r="H92"/>
  <c r="G92"/>
  <c r="F92"/>
  <c r="E92"/>
  <c r="D92"/>
  <c r="C92"/>
  <c r="B92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8"/>
  <c r="K68"/>
  <c r="J68"/>
  <c r="I68"/>
  <c r="H68"/>
  <c r="G68"/>
  <c r="F68"/>
  <c r="E68"/>
  <c r="D68"/>
  <c r="C68"/>
  <c r="B68"/>
  <c r="L4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4"/>
  <c r="K34"/>
  <c r="J34"/>
  <c r="I34"/>
  <c r="H34"/>
  <c r="G34"/>
  <c r="F34"/>
  <c r="E34"/>
  <c r="D34"/>
  <c r="C34"/>
  <c r="B34"/>
</calcChain>
</file>

<file path=xl/sharedStrings.xml><?xml version="1.0" encoding="utf-8"?>
<sst xmlns="http://schemas.openxmlformats.org/spreadsheetml/2006/main" count="195" uniqueCount="123">
  <si>
    <t>2015 SEASON OVERALL TEAM POINT TOTALS</t>
  </si>
  <si>
    <t>ATHLETE</t>
  </si>
  <si>
    <t>Legacy Bronco Relays
02/21/2015</t>
  </si>
  <si>
    <t>Goldsmith Relays 3/5/15</t>
  </si>
  <si>
    <t>Jaguar Invitational 3/21/15</t>
  </si>
  <si>
    <t>Texas Relays             3/27 -3/28</t>
  </si>
  <si>
    <t>The Colony Invitational  4/1/15</t>
  </si>
  <si>
    <t>Marcus Invitational 4/9/15</t>
  </si>
  <si>
    <t>DISTRICT 6-6A CHAMPIONSHIPS
4/15-4/16</t>
  </si>
  <si>
    <t>AREA CHAMPIONSHIPS
4/23-4/24</t>
  </si>
  <si>
    <t>REGION 1-6A CHAMPIONSHIPS
5/1-5/2</t>
  </si>
  <si>
    <t>UIL  STATE CHAMPIONSHIPS
05/16/15</t>
  </si>
  <si>
    <t>SEASON TOTAL</t>
  </si>
  <si>
    <t>Varsity Boys</t>
  </si>
  <si>
    <t>Points 30</t>
  </si>
  <si>
    <t>Points</t>
  </si>
  <si>
    <t>Total</t>
  </si>
  <si>
    <t>Arnet, R</t>
  </si>
  <si>
    <t>-</t>
  </si>
  <si>
    <t>Boban, Christopher</t>
  </si>
  <si>
    <t>Bregard, Mark</t>
  </si>
  <si>
    <t>Haas, A</t>
  </si>
  <si>
    <t>Herselman, T</t>
  </si>
  <si>
    <t>Winter, B</t>
  </si>
  <si>
    <t>Jackson, F</t>
  </si>
  <si>
    <t>Maddox, L</t>
  </si>
  <si>
    <t>McKeel, C</t>
  </si>
  <si>
    <t>McMinimy, K</t>
  </si>
  <si>
    <t>Petagrew, G</t>
  </si>
  <si>
    <t>Reddy, K</t>
  </si>
  <si>
    <t>Roberts, A</t>
  </si>
  <si>
    <t>Wohlgemuth, K</t>
  </si>
  <si>
    <t>Light, Spencer</t>
  </si>
  <si>
    <t xml:space="preserve"> </t>
  </si>
  <si>
    <t>McGrew, G</t>
  </si>
  <si>
    <t>Carlin, B</t>
  </si>
  <si>
    <t>Coleman, D</t>
  </si>
  <si>
    <t>Demrick, Alex</t>
  </si>
  <si>
    <t>Joy, Dezmund</t>
  </si>
  <si>
    <t>Liggitt, C</t>
  </si>
  <si>
    <t>Romero, Michael</t>
  </si>
  <si>
    <t>Viera, Joshua</t>
  </si>
  <si>
    <t>Wolff, Garrett</t>
  </si>
  <si>
    <t>Sanderson, Drew</t>
  </si>
  <si>
    <t>Graham, C</t>
  </si>
  <si>
    <t>Ireanyichukwu, U</t>
  </si>
  <si>
    <t>Wadding, Max</t>
  </si>
  <si>
    <t>Hayworth, A</t>
  </si>
  <si>
    <t>Grand Total</t>
  </si>
  <si>
    <t>JV Boys</t>
  </si>
  <si>
    <t>Points 48.5-6th</t>
  </si>
  <si>
    <t>McAfee, J</t>
  </si>
  <si>
    <t>Hughes, C</t>
  </si>
  <si>
    <t>Romanow, Nick</t>
  </si>
  <si>
    <t>Deary, V</t>
  </si>
  <si>
    <t>Alves, Brenden</t>
  </si>
  <si>
    <t>Mathieu, Marshall</t>
  </si>
  <si>
    <t>Salmon, W</t>
  </si>
  <si>
    <t>Johndrow, M</t>
  </si>
  <si>
    <t>Moates, C</t>
  </si>
  <si>
    <t>Bissett, H</t>
  </si>
  <si>
    <t>Fiero, B</t>
  </si>
  <si>
    <t>Radke, William</t>
  </si>
  <si>
    <t>Zwaneburg, Zane</t>
  </si>
  <si>
    <t>Brown, P</t>
  </si>
  <si>
    <t>Brown, Trey</t>
  </si>
  <si>
    <t>Finn, R</t>
  </si>
  <si>
    <t>Hattendorf, S</t>
  </si>
  <si>
    <t>Moss, John</t>
  </si>
  <si>
    <t>Shin, D</t>
  </si>
  <si>
    <t>Kidd, Brian</t>
  </si>
  <si>
    <t>Dambrosio, N</t>
  </si>
  <si>
    <t>Lee, Connor</t>
  </si>
  <si>
    <t>Nilsson, D</t>
  </si>
  <si>
    <t>Peninger, R</t>
  </si>
  <si>
    <t>Shumard,</t>
  </si>
  <si>
    <t xml:space="preserve">Light, </t>
  </si>
  <si>
    <t>Lott, James</t>
  </si>
  <si>
    <t>Rauland, E</t>
  </si>
  <si>
    <t>Varsity Girls</t>
  </si>
  <si>
    <t>Points 74.5 4th</t>
  </si>
  <si>
    <t>JOHNSON, L</t>
  </si>
  <si>
    <t>Jacobson, R</t>
  </si>
  <si>
    <t>Uriarte, C</t>
  </si>
  <si>
    <t>Adeyemi, T</t>
  </si>
  <si>
    <t>Belbina, Safiya</t>
  </si>
  <si>
    <t>Moore, Erin</t>
  </si>
  <si>
    <t>Cassidy, N</t>
  </si>
  <si>
    <t>Hayslett, Jordyn</t>
  </si>
  <si>
    <t>Adams, K</t>
  </si>
  <si>
    <t>Sandoval, A</t>
  </si>
  <si>
    <t>Muro, K</t>
  </si>
  <si>
    <t>Pottorff, K</t>
  </si>
  <si>
    <t>Silver, R</t>
  </si>
  <si>
    <t>Auzenne, Anna</t>
  </si>
  <si>
    <t>Boudreux, L</t>
  </si>
  <si>
    <t>Jackson, C</t>
  </si>
  <si>
    <t>McAfee, Erin</t>
  </si>
  <si>
    <t>Thornock, E</t>
  </si>
  <si>
    <t>Lewis, Emma</t>
  </si>
  <si>
    <t>Marosy, Jessica</t>
  </si>
  <si>
    <t>Ferland, K</t>
  </si>
  <si>
    <t>Blackwell, M</t>
  </si>
  <si>
    <t>JV Girls</t>
  </si>
  <si>
    <t>Points 115.5-1st</t>
  </si>
  <si>
    <t xml:space="preserve">Points </t>
  </si>
  <si>
    <t>Zubrick, D</t>
  </si>
  <si>
    <t>Spirit, R</t>
  </si>
  <si>
    <t>Gianitsos, Vassi</t>
  </si>
  <si>
    <t>Colbjornsen, C</t>
  </si>
  <si>
    <t>Carver, G</t>
  </si>
  <si>
    <t>Young, C</t>
  </si>
  <si>
    <t>Eley, Hannah</t>
  </si>
  <si>
    <t>Esposito, Ariel</t>
  </si>
  <si>
    <t>Hays, L</t>
  </si>
  <si>
    <t>Moitz, Courtney</t>
  </si>
  <si>
    <t>Smith, R</t>
  </si>
  <si>
    <t>Bevins, D</t>
  </si>
  <si>
    <t>Osborne, Alexis</t>
  </si>
  <si>
    <t>Dever, Caitlin</t>
  </si>
  <si>
    <t>Graves, G</t>
  </si>
  <si>
    <t>Hannah, S</t>
  </si>
  <si>
    <t>Mielke, J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</si>
</sst>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F243E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3" fontId="4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5" xfId="0" applyFont="1" applyFill="1" applyBorder="1" applyAlignment="1">
      <alignment horizontal="left"/>
    </xf>
    <xf numFmtId="43" fontId="5" fillId="2" borderId="6" xfId="1" applyNumberFormat="1" applyFont="1" applyFill="1" applyBorder="1" applyAlignment="1">
      <alignment horizontal="center" vertical="center"/>
    </xf>
    <xf numFmtId="43" fontId="5" fillId="2" borderId="5" xfId="1" applyNumberFormat="1" applyFont="1" applyFill="1" applyBorder="1" applyAlignment="1">
      <alignment horizontal="center"/>
    </xf>
    <xf numFmtId="0" fontId="6" fillId="0" borderId="0" xfId="0" applyFont="1"/>
    <xf numFmtId="0" fontId="0" fillId="0" borderId="7" xfId="0" applyBorder="1"/>
    <xf numFmtId="0" fontId="0" fillId="0" borderId="8" xfId="0" applyBorder="1" applyAlignment="1">
      <alignment horizontal="center"/>
    </xf>
    <xf numFmtId="43" fontId="0" fillId="0" borderId="9" xfId="1" applyNumberFormat="1" applyFont="1" applyBorder="1" applyAlignment="1">
      <alignment horizontal="center" vertical="center"/>
    </xf>
    <xf numFmtId="43" fontId="0" fillId="0" borderId="9" xfId="1" applyNumberFormat="1" applyFont="1" applyFill="1" applyBorder="1" applyAlignment="1">
      <alignment horizontal="center" vertical="center"/>
    </xf>
    <xf numFmtId="43" fontId="0" fillId="0" borderId="10" xfId="1" applyNumberFormat="1" applyFont="1" applyBorder="1" applyAlignment="1">
      <alignment horizontal="center" vertical="center"/>
    </xf>
    <xf numFmtId="0" fontId="0" fillId="0" borderId="11" xfId="0" applyBorder="1"/>
    <xf numFmtId="0" fontId="0" fillId="0" borderId="7" xfId="0" applyFill="1" applyBorder="1" applyAlignment="1">
      <alignment horizontal="center"/>
    </xf>
    <xf numFmtId="43" fontId="0" fillId="0" borderId="12" xfId="1" applyNumberFormat="1" applyFont="1" applyFill="1" applyBorder="1" applyAlignment="1">
      <alignment horizontal="center" vertical="center"/>
    </xf>
    <xf numFmtId="43" fontId="0" fillId="2" borderId="13" xfId="1" applyNumberFormat="1" applyFont="1" applyFill="1" applyBorder="1" applyAlignment="1">
      <alignment horizontal="center" vertical="center"/>
    </xf>
    <xf numFmtId="43" fontId="0" fillId="0" borderId="14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5" xfId="0" applyBorder="1"/>
    <xf numFmtId="43" fontId="0" fillId="2" borderId="16" xfId="1" applyNumberFormat="1" applyFont="1" applyFill="1" applyBorder="1" applyAlignment="1">
      <alignment horizontal="center" vertical="center"/>
    </xf>
    <xf numFmtId="43" fontId="0" fillId="2" borderId="17" xfId="1" applyNumberFormat="1" applyFont="1" applyFill="1" applyBorder="1" applyAlignment="1">
      <alignment horizontal="center" vertical="center"/>
    </xf>
    <xf numFmtId="43" fontId="0" fillId="2" borderId="0" xfId="1" applyNumberFormat="1" applyFont="1" applyFill="1" applyBorder="1" applyAlignment="1">
      <alignment horizontal="center" vertical="center"/>
    </xf>
    <xf numFmtId="0" fontId="0" fillId="0" borderId="18" xfId="0" applyBorder="1"/>
    <xf numFmtId="43" fontId="0" fillId="2" borderId="19" xfId="1" applyNumberFormat="1" applyFont="1" applyFill="1" applyBorder="1" applyAlignment="1">
      <alignment horizontal="center" vertical="center"/>
    </xf>
    <xf numFmtId="43" fontId="0" fillId="2" borderId="20" xfId="1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49" fontId="0" fillId="0" borderId="7" xfId="0" applyNumberFormat="1" applyFill="1" applyBorder="1" applyAlignment="1">
      <alignment horizontal="center"/>
    </xf>
    <xf numFmtId="43" fontId="0" fillId="0" borderId="16" xfId="1" applyNumberFormat="1" applyFont="1" applyFill="1" applyBorder="1" applyAlignment="1">
      <alignment horizontal="center" vertical="center"/>
    </xf>
    <xf numFmtId="43" fontId="0" fillId="0" borderId="17" xfId="1" applyNumberFormat="1" applyFont="1" applyFill="1" applyBorder="1" applyAlignment="1">
      <alignment horizontal="center" vertical="center"/>
    </xf>
    <xf numFmtId="43" fontId="0" fillId="2" borderId="23" xfId="1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0" xfId="0" applyFill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/>
    <xf numFmtId="0" fontId="0" fillId="0" borderId="7" xfId="0" applyFill="1" applyBorder="1"/>
    <xf numFmtId="43" fontId="0" fillId="2" borderId="28" xfId="1" applyNumberFormat="1" applyFont="1" applyFill="1" applyBorder="1" applyAlignment="1">
      <alignment horizontal="center" vertical="center"/>
    </xf>
    <xf numFmtId="0" fontId="0" fillId="0" borderId="29" xfId="0" applyBorder="1"/>
    <xf numFmtId="43" fontId="0" fillId="0" borderId="12" xfId="1" applyNumberFormat="1" applyFont="1" applyBorder="1" applyAlignment="1">
      <alignment horizontal="center" vertical="center"/>
    </xf>
    <xf numFmtId="43" fontId="0" fillId="0" borderId="30" xfId="1" applyNumberFormat="1" applyFont="1" applyBorder="1" applyAlignment="1">
      <alignment horizontal="center" vertical="center"/>
    </xf>
    <xf numFmtId="0" fontId="4" fillId="3" borderId="31" xfId="0" applyFont="1" applyFill="1" applyBorder="1"/>
    <xf numFmtId="43" fontId="4" fillId="3" borderId="32" xfId="1" applyNumberFormat="1" applyFont="1" applyFill="1" applyBorder="1" applyAlignment="1">
      <alignment horizontal="center" vertical="center"/>
    </xf>
    <xf numFmtId="43" fontId="4" fillId="3" borderId="33" xfId="1" applyNumberFormat="1" applyFont="1" applyFill="1" applyBorder="1" applyAlignment="1">
      <alignment horizontal="center" vertical="center"/>
    </xf>
    <xf numFmtId="43" fontId="4" fillId="3" borderId="34" xfId="1" applyNumberFormat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43" fontId="5" fillId="2" borderId="35" xfId="1" applyNumberFormat="1" applyFont="1" applyFill="1" applyBorder="1" applyAlignment="1">
      <alignment horizontal="center" vertical="center"/>
    </xf>
    <xf numFmtId="43" fontId="5" fillId="2" borderId="36" xfId="1" applyNumberFormat="1" applyFont="1" applyFill="1" applyBorder="1" applyAlignment="1">
      <alignment horizontal="center" vertical="center"/>
    </xf>
    <xf numFmtId="43" fontId="5" fillId="2" borderId="37" xfId="1" applyNumberFormat="1" applyFont="1" applyFill="1" applyBorder="1" applyAlignment="1">
      <alignment horizontal="center" vertical="center"/>
    </xf>
    <xf numFmtId="43" fontId="5" fillId="2" borderId="38" xfId="1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43" fontId="0" fillId="0" borderId="0" xfId="1" applyNumberFormat="1" applyFont="1"/>
    <xf numFmtId="43" fontId="0" fillId="0" borderId="39" xfId="1" applyNumberFormat="1" applyFont="1" applyBorder="1" applyAlignment="1">
      <alignment horizontal="center" vertical="center"/>
    </xf>
    <xf numFmtId="43" fontId="4" fillId="2" borderId="40" xfId="1" applyNumberFormat="1" applyFont="1" applyFill="1" applyBorder="1" applyAlignment="1">
      <alignment horizontal="center" vertical="center"/>
    </xf>
    <xf numFmtId="43" fontId="4" fillId="2" borderId="41" xfId="1" applyNumberFormat="1" applyFont="1" applyFill="1" applyBorder="1" applyAlignment="1">
      <alignment horizontal="center" vertical="center"/>
    </xf>
    <xf numFmtId="43" fontId="4" fillId="2" borderId="42" xfId="1" applyNumberFormat="1" applyFont="1" applyFill="1" applyBorder="1" applyAlignment="1">
      <alignment horizontal="center" vertical="center"/>
    </xf>
    <xf numFmtId="43" fontId="4" fillId="3" borderId="43" xfId="1" applyNumberFormat="1" applyFont="1" applyFill="1" applyBorder="1" applyAlignment="1">
      <alignment horizontal="center" vertical="center"/>
    </xf>
    <xf numFmtId="43" fontId="4" fillId="0" borderId="0" xfId="0" applyNumberFormat="1" applyFont="1"/>
    <xf numFmtId="43" fontId="5" fillId="2" borderId="5" xfId="1" applyNumberFormat="1" applyFont="1" applyFill="1" applyBorder="1" applyAlignment="1">
      <alignment horizontal="center" vertical="center"/>
    </xf>
    <xf numFmtId="43" fontId="0" fillId="0" borderId="9" xfId="1" applyNumberFormat="1" applyFont="1" applyBorder="1" applyAlignment="1">
      <alignment horizontal="right" vertical="center"/>
    </xf>
    <xf numFmtId="43" fontId="0" fillId="0" borderId="44" xfId="1" applyNumberFormat="1" applyFont="1" applyFill="1" applyBorder="1" applyAlignment="1">
      <alignment horizontal="center" vertical="center"/>
    </xf>
    <xf numFmtId="43" fontId="0" fillId="5" borderId="45" xfId="1" applyNumberFormat="1" applyFont="1" applyFill="1" applyBorder="1" applyAlignment="1">
      <alignment horizontal="center" vertical="center"/>
    </xf>
    <xf numFmtId="43" fontId="0" fillId="5" borderId="0" xfId="1" applyNumberFormat="1" applyFont="1" applyFill="1" applyBorder="1" applyAlignment="1">
      <alignment horizontal="center" vertical="center"/>
    </xf>
    <xf numFmtId="43" fontId="0" fillId="2" borderId="46" xfId="1" applyNumberFormat="1" applyFont="1" applyFill="1" applyBorder="1" applyAlignment="1">
      <alignment horizontal="center" vertical="center"/>
    </xf>
    <xf numFmtId="43" fontId="0" fillId="2" borderId="47" xfId="1" applyNumberFormat="1" applyFont="1" applyFill="1" applyBorder="1" applyAlignment="1">
      <alignment horizontal="center" vertical="center"/>
    </xf>
    <xf numFmtId="43" fontId="0" fillId="5" borderId="47" xfId="1" applyNumberFormat="1" applyFont="1" applyFill="1" applyBorder="1" applyAlignment="1">
      <alignment horizontal="center" vertical="center"/>
    </xf>
    <xf numFmtId="43" fontId="0" fillId="0" borderId="44" xfId="1" applyNumberFormat="1" applyFont="1" applyBorder="1" applyAlignment="1">
      <alignment horizontal="center" vertical="center"/>
    </xf>
    <xf numFmtId="43" fontId="0" fillId="0" borderId="19" xfId="1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27" xfId="0" applyFill="1" applyBorder="1"/>
    <xf numFmtId="0" fontId="0" fillId="0" borderId="29" xfId="0" applyFill="1" applyBorder="1"/>
    <xf numFmtId="43" fontId="0" fillId="0" borderId="12" xfId="1" applyNumberFormat="1" applyFont="1" applyBorder="1" applyAlignment="1">
      <alignment horizontal="right" vertical="center"/>
    </xf>
    <xf numFmtId="43" fontId="4" fillId="3" borderId="32" xfId="1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0" xfId="0" applyFill="1" applyBorder="1"/>
    <xf numFmtId="43" fontId="0" fillId="0" borderId="0" xfId="0" applyNumberFormat="1"/>
    <xf numFmtId="43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workbookViewId="0">
      <selection sqref="A1:XFD1048576"/>
    </sheetView>
  </sheetViews>
  <sheetFormatPr defaultColWidth="8.85546875" defaultRowHeight="15"/>
  <cols>
    <col min="1" max="1" width="21.7109375" customWidth="1"/>
    <col min="2" max="2" width="22" style="63" customWidth="1"/>
    <col min="3" max="3" width="18.85546875" style="63" customWidth="1"/>
    <col min="4" max="4" width="19.28515625" style="88" customWidth="1"/>
    <col min="5" max="5" width="23.42578125" style="63" customWidth="1"/>
    <col min="6" max="6" width="19.7109375" style="63" customWidth="1"/>
    <col min="7" max="8" width="20.140625" style="63" customWidth="1"/>
    <col min="9" max="9" width="20.42578125" style="63" customWidth="1"/>
    <col min="10" max="10" width="21.42578125" style="63" customWidth="1"/>
    <col min="11" max="11" width="22.42578125" style="63" customWidth="1"/>
    <col min="12" max="12" width="13.140625" style="88" customWidth="1"/>
    <col min="14" max="15" width="10.85546875" bestFit="1" customWidth="1"/>
    <col min="16" max="16" width="9.42578125" bestFit="1" customWidth="1"/>
  </cols>
  <sheetData>
    <row r="1" spans="1:12" ht="27.75" thickTop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8" customFormat="1" ht="76.5" thickTop="1" thickBo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</row>
    <row r="3" spans="1:12" s="12" customFormat="1" ht="20.25" thickTop="1" thickBot="1">
      <c r="A3" s="9" t="s">
        <v>13</v>
      </c>
      <c r="B3" s="10" t="s">
        <v>14</v>
      </c>
      <c r="C3" s="10" t="s">
        <v>15</v>
      </c>
      <c r="D3" s="10" t="s">
        <v>15</v>
      </c>
      <c r="E3" s="10" t="s">
        <v>15</v>
      </c>
      <c r="F3" s="10" t="s">
        <v>15</v>
      </c>
      <c r="G3" s="10" t="s">
        <v>15</v>
      </c>
      <c r="H3" s="10" t="s">
        <v>15</v>
      </c>
      <c r="I3" s="10" t="s">
        <v>15</v>
      </c>
      <c r="J3" s="10" t="s">
        <v>15</v>
      </c>
      <c r="K3" s="10" t="s">
        <v>15</v>
      </c>
      <c r="L3" s="11" t="s">
        <v>16</v>
      </c>
    </row>
    <row r="4" spans="1:12" ht="15.75" thickBot="1">
      <c r="A4" s="13" t="s">
        <v>17</v>
      </c>
      <c r="B4" s="14" t="s">
        <v>18</v>
      </c>
      <c r="C4" s="15"/>
      <c r="D4" s="15"/>
      <c r="E4" s="15"/>
      <c r="F4" s="15"/>
      <c r="G4" s="15">
        <v>0</v>
      </c>
      <c r="H4" s="15"/>
      <c r="I4" s="16"/>
      <c r="J4" s="16"/>
      <c r="K4" s="16"/>
      <c r="L4" s="17">
        <f>SUM(C4:K4)</f>
        <v>0</v>
      </c>
    </row>
    <row r="5" spans="1:12" ht="15.75" thickBot="1">
      <c r="A5" s="18" t="s">
        <v>19</v>
      </c>
      <c r="B5" s="19" t="s">
        <v>18</v>
      </c>
      <c r="C5" s="15"/>
      <c r="D5" s="15"/>
      <c r="E5" s="15"/>
      <c r="F5" s="15"/>
      <c r="G5" s="15">
        <v>0</v>
      </c>
      <c r="H5" s="15"/>
      <c r="I5" s="16"/>
      <c r="J5" s="16"/>
      <c r="K5" s="20"/>
      <c r="L5" s="17"/>
    </row>
    <row r="6" spans="1:12" ht="15.75" thickBot="1">
      <c r="A6" s="13" t="s">
        <v>20</v>
      </c>
      <c r="B6" s="19" t="s">
        <v>18</v>
      </c>
      <c r="C6" s="15"/>
      <c r="D6" s="15">
        <v>5.5</v>
      </c>
      <c r="E6" s="15"/>
      <c r="F6" s="15">
        <v>0</v>
      </c>
      <c r="G6" s="15">
        <v>1</v>
      </c>
      <c r="H6" s="15"/>
      <c r="I6" s="16"/>
      <c r="J6" s="16"/>
      <c r="K6" s="21">
        <v>0</v>
      </c>
      <c r="L6" s="22">
        <f t="shared" ref="L6:L26" si="0">SUM(C6:K6)</f>
        <v>6.5</v>
      </c>
    </row>
    <row r="7" spans="1:12" ht="15.75" thickBot="1">
      <c r="A7" s="13" t="s">
        <v>21</v>
      </c>
      <c r="B7" s="23" t="s">
        <v>18</v>
      </c>
      <c r="C7" s="15"/>
      <c r="D7" s="15"/>
      <c r="E7" s="15"/>
      <c r="F7" s="15">
        <v>0</v>
      </c>
      <c r="G7" s="15">
        <v>2</v>
      </c>
      <c r="H7" s="15"/>
      <c r="I7" s="16"/>
      <c r="J7" s="16">
        <v>0</v>
      </c>
      <c r="K7" s="21">
        <v>0</v>
      </c>
      <c r="L7" s="22">
        <f t="shared" si="0"/>
        <v>2</v>
      </c>
    </row>
    <row r="8" spans="1:12" ht="15.75" thickBot="1">
      <c r="A8" s="13" t="s">
        <v>22</v>
      </c>
      <c r="B8" s="23" t="s">
        <v>18</v>
      </c>
      <c r="C8" s="15">
        <v>0</v>
      </c>
      <c r="D8" s="15">
        <v>0</v>
      </c>
      <c r="E8" s="15"/>
      <c r="F8" s="15">
        <v>6</v>
      </c>
      <c r="G8" s="15"/>
      <c r="H8" s="15"/>
      <c r="I8" s="16"/>
      <c r="J8" s="16">
        <v>0</v>
      </c>
      <c r="K8" s="21">
        <v>0</v>
      </c>
      <c r="L8" s="22">
        <f t="shared" si="0"/>
        <v>6</v>
      </c>
    </row>
    <row r="9" spans="1:12" ht="15.75" thickBot="1">
      <c r="A9" s="13" t="s">
        <v>23</v>
      </c>
      <c r="B9" s="23" t="s">
        <v>18</v>
      </c>
      <c r="C9" s="15"/>
      <c r="D9" s="15">
        <v>2</v>
      </c>
      <c r="E9" s="15"/>
      <c r="F9" s="15"/>
      <c r="G9" s="15"/>
      <c r="H9" s="15"/>
      <c r="I9" s="16"/>
      <c r="J9" s="16">
        <v>0</v>
      </c>
      <c r="K9" s="21">
        <v>0</v>
      </c>
      <c r="L9" s="22">
        <f t="shared" si="0"/>
        <v>2</v>
      </c>
    </row>
    <row r="10" spans="1:12" ht="15.75" thickBot="1">
      <c r="A10" s="13" t="s">
        <v>24</v>
      </c>
      <c r="B10" s="23">
        <v>6</v>
      </c>
      <c r="C10" s="13"/>
      <c r="D10" s="23">
        <v>15</v>
      </c>
      <c r="E10" s="23"/>
      <c r="F10" s="23"/>
      <c r="G10" s="15">
        <v>16</v>
      </c>
      <c r="H10" s="15">
        <v>7</v>
      </c>
      <c r="I10" s="16">
        <v>2</v>
      </c>
      <c r="J10" s="16">
        <v>0</v>
      </c>
      <c r="K10" s="21">
        <v>0</v>
      </c>
      <c r="L10" s="22">
        <f t="shared" si="0"/>
        <v>40</v>
      </c>
    </row>
    <row r="11" spans="1:12" ht="15.75" thickBot="1">
      <c r="A11" s="24" t="s">
        <v>25</v>
      </c>
      <c r="B11" s="19">
        <v>4</v>
      </c>
      <c r="C11" s="13"/>
      <c r="D11" s="23"/>
      <c r="E11" s="23"/>
      <c r="F11" s="23"/>
      <c r="G11" s="15">
        <v>8</v>
      </c>
      <c r="H11" s="15">
        <v>0</v>
      </c>
      <c r="I11" s="25">
        <v>0</v>
      </c>
      <c r="J11" s="26">
        <v>0</v>
      </c>
      <c r="K11" s="27">
        <v>0</v>
      </c>
      <c r="L11" s="22">
        <f t="shared" si="0"/>
        <v>8</v>
      </c>
    </row>
    <row r="12" spans="1:12" ht="15.75" thickBot="1">
      <c r="A12" s="28" t="s">
        <v>26</v>
      </c>
      <c r="B12" s="23">
        <v>4</v>
      </c>
      <c r="C12" s="13"/>
      <c r="D12" s="23">
        <v>11</v>
      </c>
      <c r="E12" s="23"/>
      <c r="F12" s="23"/>
      <c r="G12" s="15">
        <v>3</v>
      </c>
      <c r="H12" s="15"/>
      <c r="I12" s="29">
        <v>0</v>
      </c>
      <c r="J12" s="30">
        <v>0</v>
      </c>
      <c r="K12" s="27">
        <v>0</v>
      </c>
      <c r="L12" s="22">
        <f t="shared" si="0"/>
        <v>14</v>
      </c>
    </row>
    <row r="13" spans="1:12" ht="15.75" thickBot="1">
      <c r="A13" s="31" t="s">
        <v>27</v>
      </c>
      <c r="B13" s="23">
        <v>4</v>
      </c>
      <c r="C13" s="32"/>
      <c r="D13" s="19"/>
      <c r="E13" s="19"/>
      <c r="F13" s="19"/>
      <c r="G13" s="15"/>
      <c r="H13" s="15"/>
      <c r="I13" s="16"/>
      <c r="J13" s="16">
        <v>0</v>
      </c>
      <c r="K13" s="21">
        <v>0</v>
      </c>
      <c r="L13" s="22">
        <f t="shared" si="0"/>
        <v>0</v>
      </c>
    </row>
    <row r="14" spans="1:12" ht="15.75" thickBot="1">
      <c r="A14" s="24" t="s">
        <v>28</v>
      </c>
      <c r="B14" s="23">
        <v>4</v>
      </c>
      <c r="C14" s="31"/>
      <c r="D14" s="33">
        <v>16</v>
      </c>
      <c r="E14" s="19"/>
      <c r="F14" s="19"/>
      <c r="G14" s="15">
        <v>12</v>
      </c>
      <c r="H14" s="15">
        <v>8</v>
      </c>
      <c r="I14" s="34">
        <v>1</v>
      </c>
      <c r="J14" s="35">
        <v>0</v>
      </c>
      <c r="K14" s="36">
        <v>0</v>
      </c>
      <c r="L14" s="17">
        <f t="shared" si="0"/>
        <v>37</v>
      </c>
    </row>
    <row r="15" spans="1:12" ht="15.75" thickBot="1">
      <c r="A15" s="37" t="s">
        <v>29</v>
      </c>
      <c r="B15" s="23">
        <v>2</v>
      </c>
      <c r="C15" s="24"/>
      <c r="D15" s="19">
        <v>1</v>
      </c>
      <c r="E15" s="19"/>
      <c r="F15" s="19"/>
      <c r="G15" s="15">
        <v>0</v>
      </c>
      <c r="H15" s="15"/>
      <c r="I15" s="21">
        <v>0</v>
      </c>
      <c r="J15" s="27">
        <v>0</v>
      </c>
      <c r="K15" s="36">
        <v>0</v>
      </c>
      <c r="L15" s="17">
        <f t="shared" si="0"/>
        <v>1</v>
      </c>
    </row>
    <row r="16" spans="1:12" ht="15.75" thickBot="1">
      <c r="A16" s="31" t="s">
        <v>30</v>
      </c>
      <c r="B16" s="19">
        <v>2</v>
      </c>
      <c r="C16" s="24"/>
      <c r="D16" s="19"/>
      <c r="E16" s="19"/>
      <c r="F16" s="19"/>
      <c r="G16" s="15">
        <v>0</v>
      </c>
      <c r="H16" s="15">
        <v>0</v>
      </c>
      <c r="I16" s="21">
        <v>0</v>
      </c>
      <c r="J16" s="27">
        <v>0</v>
      </c>
      <c r="K16" s="36">
        <v>0</v>
      </c>
      <c r="L16" s="17">
        <f t="shared" si="0"/>
        <v>0</v>
      </c>
    </row>
    <row r="17" spans="1:18" ht="15.75" thickBot="1">
      <c r="A17" s="24" t="s">
        <v>31</v>
      </c>
      <c r="B17" s="19">
        <v>2</v>
      </c>
      <c r="C17" s="24"/>
      <c r="D17" s="19"/>
      <c r="E17" s="19"/>
      <c r="F17" s="19"/>
      <c r="G17" s="15">
        <v>0</v>
      </c>
      <c r="H17" s="15">
        <v>0</v>
      </c>
      <c r="I17" s="21">
        <v>0</v>
      </c>
      <c r="J17" s="27">
        <v>0</v>
      </c>
      <c r="K17" s="36">
        <v>0</v>
      </c>
      <c r="L17" s="17">
        <f t="shared" si="0"/>
        <v>0</v>
      </c>
    </row>
    <row r="18" spans="1:18" ht="15.75" thickBot="1">
      <c r="A18" s="13" t="s">
        <v>32</v>
      </c>
      <c r="B18" s="19">
        <v>1</v>
      </c>
      <c r="C18" s="24"/>
      <c r="D18" s="38"/>
      <c r="E18" s="38"/>
      <c r="F18" s="39"/>
      <c r="G18" s="15">
        <v>0</v>
      </c>
      <c r="H18" s="15">
        <v>0</v>
      </c>
      <c r="I18" s="21">
        <v>0</v>
      </c>
      <c r="J18" s="27">
        <v>0</v>
      </c>
      <c r="K18" s="36">
        <v>0</v>
      </c>
      <c r="L18" s="17">
        <f t="shared" si="0"/>
        <v>0</v>
      </c>
      <c r="P18" t="s">
        <v>33</v>
      </c>
    </row>
    <row r="19" spans="1:18" ht="15.75" thickBot="1">
      <c r="A19" s="24" t="s">
        <v>34</v>
      </c>
      <c r="B19" s="23">
        <v>1</v>
      </c>
      <c r="C19" s="13"/>
      <c r="D19" s="38"/>
      <c r="E19" s="38"/>
      <c r="F19" s="39"/>
      <c r="G19" s="15">
        <v>0</v>
      </c>
      <c r="H19" s="15">
        <v>0</v>
      </c>
      <c r="I19" s="21">
        <v>0</v>
      </c>
      <c r="J19" s="27">
        <v>0</v>
      </c>
      <c r="K19" s="36">
        <v>0</v>
      </c>
      <c r="L19" s="17">
        <f t="shared" si="0"/>
        <v>0</v>
      </c>
    </row>
    <row r="20" spans="1:18" ht="15.75" thickBot="1">
      <c r="A20" s="24" t="s">
        <v>35</v>
      </c>
      <c r="B20" s="23"/>
      <c r="C20" s="13"/>
      <c r="D20" s="40"/>
      <c r="E20" s="38"/>
      <c r="F20" s="41"/>
      <c r="G20" s="15">
        <v>0</v>
      </c>
      <c r="H20" s="15">
        <v>0</v>
      </c>
      <c r="I20" s="21">
        <v>0</v>
      </c>
      <c r="J20" s="27">
        <v>0</v>
      </c>
      <c r="K20" s="36">
        <v>0</v>
      </c>
      <c r="L20" s="17">
        <f t="shared" si="0"/>
        <v>0</v>
      </c>
    </row>
    <row r="21" spans="1:18" ht="15.75" thickBot="1">
      <c r="A21" s="24" t="s">
        <v>36</v>
      </c>
      <c r="B21" s="8"/>
      <c r="C21" s="18"/>
      <c r="D21" s="40">
        <v>3</v>
      </c>
      <c r="E21" s="38"/>
      <c r="F21" s="41"/>
      <c r="G21" s="15">
        <v>3</v>
      </c>
      <c r="H21" s="15"/>
      <c r="I21" s="21">
        <v>0</v>
      </c>
      <c r="J21" s="27">
        <v>0</v>
      </c>
      <c r="K21" s="36">
        <v>0</v>
      </c>
      <c r="L21" s="17">
        <f t="shared" si="0"/>
        <v>6</v>
      </c>
    </row>
    <row r="22" spans="1:18" ht="15.75" thickBot="1">
      <c r="A22" s="13" t="s">
        <v>37</v>
      </c>
      <c r="B22" s="42"/>
      <c r="C22" s="15"/>
      <c r="D22" s="15">
        <v>0</v>
      </c>
      <c r="E22" s="15">
        <v>0</v>
      </c>
      <c r="F22" s="15">
        <v>0</v>
      </c>
      <c r="G22" s="15">
        <v>0</v>
      </c>
      <c r="H22" s="15"/>
      <c r="I22" s="21">
        <v>0</v>
      </c>
      <c r="J22" s="27">
        <v>0</v>
      </c>
      <c r="K22" s="36">
        <v>0</v>
      </c>
      <c r="L22" s="17">
        <f t="shared" si="0"/>
        <v>0</v>
      </c>
    </row>
    <row r="23" spans="1:18" ht="15.75" thickBot="1">
      <c r="A23" s="13" t="s">
        <v>38</v>
      </c>
      <c r="B23" s="43"/>
      <c r="C23" s="15"/>
      <c r="D23" s="15">
        <v>0</v>
      </c>
      <c r="E23" s="15"/>
      <c r="F23" s="15">
        <v>0</v>
      </c>
      <c r="G23" s="15">
        <v>0</v>
      </c>
      <c r="H23" s="15"/>
      <c r="I23" s="21">
        <v>0</v>
      </c>
      <c r="J23" s="27">
        <v>0</v>
      </c>
      <c r="K23" s="36">
        <v>0</v>
      </c>
      <c r="L23" s="17">
        <f t="shared" si="0"/>
        <v>0</v>
      </c>
    </row>
    <row r="24" spans="1:18" ht="15.75" thickBot="1">
      <c r="A24" s="13" t="s">
        <v>39</v>
      </c>
      <c r="B24" s="44"/>
      <c r="C24" s="15"/>
      <c r="D24" s="15"/>
      <c r="E24" s="15">
        <v>0</v>
      </c>
      <c r="F24" s="15">
        <v>0</v>
      </c>
      <c r="G24" s="15">
        <v>0</v>
      </c>
      <c r="H24" s="15">
        <v>0</v>
      </c>
      <c r="I24" s="21">
        <v>0</v>
      </c>
      <c r="J24" s="27">
        <v>0</v>
      </c>
      <c r="K24" s="36">
        <v>0</v>
      </c>
      <c r="L24" s="17">
        <f t="shared" si="0"/>
        <v>0</v>
      </c>
    </row>
    <row r="25" spans="1:18" ht="15.75" thickBot="1">
      <c r="A25" s="13" t="s">
        <v>40</v>
      </c>
      <c r="B25" s="45"/>
      <c r="C25" s="15"/>
      <c r="D25" s="15">
        <v>0</v>
      </c>
      <c r="E25" s="15"/>
      <c r="F25" s="15">
        <v>4</v>
      </c>
      <c r="G25" s="15">
        <v>0</v>
      </c>
      <c r="H25" s="15">
        <v>0</v>
      </c>
      <c r="I25" s="21">
        <v>0</v>
      </c>
      <c r="J25" s="27">
        <v>0</v>
      </c>
      <c r="K25" s="36">
        <v>0</v>
      </c>
      <c r="L25" s="17">
        <f t="shared" si="0"/>
        <v>4</v>
      </c>
    </row>
    <row r="26" spans="1:18" ht="15.75" thickBot="1">
      <c r="A26" s="13" t="s">
        <v>41</v>
      </c>
      <c r="B26" s="19"/>
      <c r="C26" s="15">
        <v>0</v>
      </c>
      <c r="D26" s="15">
        <v>3</v>
      </c>
      <c r="E26" s="15"/>
      <c r="F26" s="15">
        <v>0</v>
      </c>
      <c r="G26" s="15">
        <v>2</v>
      </c>
      <c r="H26" s="15">
        <v>0</v>
      </c>
      <c r="I26" s="21">
        <v>0</v>
      </c>
      <c r="J26" s="27">
        <v>0</v>
      </c>
      <c r="K26" s="36">
        <v>0</v>
      </c>
      <c r="L26" s="17">
        <f t="shared" si="0"/>
        <v>5</v>
      </c>
    </row>
    <row r="27" spans="1:18" ht="15.75" thickBot="1">
      <c r="A27" s="46" t="s">
        <v>42</v>
      </c>
      <c r="B27" s="15">
        <v>0</v>
      </c>
      <c r="C27" s="15"/>
      <c r="D27" s="15"/>
      <c r="E27" s="15"/>
      <c r="F27" s="15">
        <v>8</v>
      </c>
      <c r="G27" s="15">
        <v>0</v>
      </c>
      <c r="H27" s="15">
        <v>0</v>
      </c>
      <c r="I27" s="21">
        <v>0</v>
      </c>
      <c r="J27" s="27">
        <v>0</v>
      </c>
      <c r="K27" s="36">
        <v>0</v>
      </c>
      <c r="L27" s="17">
        <f t="shared" ref="L27:L32" si="1">SUM(B27:K27)</f>
        <v>8</v>
      </c>
    </row>
    <row r="28" spans="1:18" ht="15.75" thickBot="1">
      <c r="A28" s="46" t="s">
        <v>43</v>
      </c>
      <c r="B28" s="15">
        <v>0</v>
      </c>
      <c r="C28" s="15">
        <v>0</v>
      </c>
      <c r="D28" s="15">
        <v>0</v>
      </c>
      <c r="E28" s="15">
        <v>0</v>
      </c>
      <c r="F28" s="15">
        <v>2</v>
      </c>
      <c r="G28" s="15"/>
      <c r="H28" s="15">
        <v>0</v>
      </c>
      <c r="I28" s="21">
        <v>0</v>
      </c>
      <c r="J28" s="27">
        <v>0</v>
      </c>
      <c r="K28" s="36">
        <v>0</v>
      </c>
      <c r="L28" s="17">
        <f t="shared" si="1"/>
        <v>2</v>
      </c>
    </row>
    <row r="29" spans="1:18" ht="15.75" thickBot="1">
      <c r="A29" s="46" t="s">
        <v>44</v>
      </c>
      <c r="B29" s="15">
        <v>0</v>
      </c>
      <c r="C29" s="15">
        <v>0</v>
      </c>
      <c r="D29" s="15">
        <v>6.5</v>
      </c>
      <c r="E29" s="15">
        <v>0</v>
      </c>
      <c r="F29" s="15">
        <v>0</v>
      </c>
      <c r="G29" s="15">
        <v>1</v>
      </c>
      <c r="H29" s="15">
        <v>0</v>
      </c>
      <c r="I29" s="21">
        <v>0</v>
      </c>
      <c r="J29" s="27">
        <v>0</v>
      </c>
      <c r="K29" s="36">
        <v>0</v>
      </c>
      <c r="L29" s="17">
        <f t="shared" si="1"/>
        <v>7.5</v>
      </c>
    </row>
    <row r="30" spans="1:18" ht="15.75" thickBot="1">
      <c r="A30" s="24" t="s">
        <v>45</v>
      </c>
      <c r="B30" s="15">
        <v>0</v>
      </c>
      <c r="C30" s="15">
        <v>0</v>
      </c>
      <c r="D30" s="15">
        <v>0.5</v>
      </c>
      <c r="E30" s="15">
        <v>0</v>
      </c>
      <c r="F30" s="15">
        <v>0</v>
      </c>
      <c r="G30" s="15">
        <v>0</v>
      </c>
      <c r="H30" s="15">
        <v>0</v>
      </c>
      <c r="I30" s="21">
        <v>0</v>
      </c>
      <c r="J30" s="27">
        <v>0</v>
      </c>
      <c r="K30" s="36">
        <v>0</v>
      </c>
      <c r="L30" s="17">
        <f t="shared" si="1"/>
        <v>0.5</v>
      </c>
    </row>
    <row r="31" spans="1:18" ht="15.75" thickBot="1">
      <c r="A31" s="47" t="s">
        <v>46</v>
      </c>
      <c r="B31" s="15">
        <v>0</v>
      </c>
      <c r="C31" s="15">
        <v>0</v>
      </c>
      <c r="D31" s="15">
        <v>3.5</v>
      </c>
      <c r="E31" s="15">
        <v>0</v>
      </c>
      <c r="F31" s="15">
        <v>0</v>
      </c>
      <c r="G31" s="15">
        <v>1</v>
      </c>
      <c r="H31" s="15">
        <v>0</v>
      </c>
      <c r="I31" s="21">
        <v>0</v>
      </c>
      <c r="J31" s="27">
        <v>0</v>
      </c>
      <c r="K31" s="36">
        <v>0</v>
      </c>
      <c r="L31" s="17">
        <f t="shared" si="1"/>
        <v>4.5</v>
      </c>
    </row>
    <row r="32" spans="1:18" ht="15.75" thickBot="1">
      <c r="A32" s="46" t="s">
        <v>47</v>
      </c>
      <c r="B32" s="15">
        <v>0</v>
      </c>
      <c r="C32" s="15"/>
      <c r="D32" s="15">
        <v>0</v>
      </c>
      <c r="E32" s="15">
        <v>0</v>
      </c>
      <c r="F32" s="15">
        <v>0</v>
      </c>
      <c r="G32" s="15">
        <v>8</v>
      </c>
      <c r="H32" s="15">
        <v>4</v>
      </c>
      <c r="I32" s="29">
        <v>0</v>
      </c>
      <c r="J32" s="30">
        <v>0</v>
      </c>
      <c r="K32" s="48">
        <v>0</v>
      </c>
      <c r="L32" s="17">
        <f t="shared" si="1"/>
        <v>12</v>
      </c>
      <c r="R32" t="s">
        <v>33</v>
      </c>
    </row>
    <row r="33" spans="1:16" ht="15.75" thickBot="1">
      <c r="A33" s="49"/>
      <c r="B33" s="50"/>
      <c r="C33" s="50"/>
      <c r="D33" s="50"/>
      <c r="E33" s="50"/>
      <c r="F33" s="50"/>
      <c r="G33" s="50"/>
      <c r="H33" s="50"/>
      <c r="I33" s="21"/>
      <c r="J33" s="27"/>
      <c r="K33" s="36"/>
      <c r="L33" s="51"/>
    </row>
    <row r="34" spans="1:16" s="56" customFormat="1" ht="19.5" thickBot="1">
      <c r="A34" s="52" t="s">
        <v>48</v>
      </c>
      <c r="B34" s="53">
        <f t="shared" ref="B34:L34" si="2">SUM(B4:B32)</f>
        <v>30</v>
      </c>
      <c r="C34" s="53">
        <f t="shared" si="2"/>
        <v>0</v>
      </c>
      <c r="D34" s="53">
        <f t="shared" si="2"/>
        <v>67</v>
      </c>
      <c r="E34" s="53">
        <f t="shared" si="2"/>
        <v>0</v>
      </c>
      <c r="F34" s="53">
        <f t="shared" si="2"/>
        <v>20</v>
      </c>
      <c r="G34" s="53">
        <f t="shared" si="2"/>
        <v>57</v>
      </c>
      <c r="H34" s="53">
        <f t="shared" si="2"/>
        <v>19</v>
      </c>
      <c r="I34" s="54">
        <f t="shared" si="2"/>
        <v>3</v>
      </c>
      <c r="J34" s="54">
        <f t="shared" si="2"/>
        <v>0</v>
      </c>
      <c r="K34" s="54">
        <f t="shared" si="2"/>
        <v>0</v>
      </c>
      <c r="L34" s="55">
        <f t="shared" si="2"/>
        <v>166</v>
      </c>
      <c r="O34" s="57" t="s">
        <v>33</v>
      </c>
      <c r="P34" s="57" t="s">
        <v>33</v>
      </c>
    </row>
    <row r="35" spans="1:16" s="12" customFormat="1" ht="20.25" thickTop="1" thickBot="1">
      <c r="A35" s="9" t="s">
        <v>49</v>
      </c>
      <c r="B35" s="10" t="s">
        <v>50</v>
      </c>
      <c r="C35" s="10" t="s">
        <v>15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58" t="s">
        <v>33</v>
      </c>
      <c r="J35" s="59" t="s">
        <v>33</v>
      </c>
      <c r="K35" s="60" t="s">
        <v>33</v>
      </c>
      <c r="L35" s="61" t="s">
        <v>16</v>
      </c>
    </row>
    <row r="36" spans="1:16" ht="15.75" thickBot="1">
      <c r="A36" s="13" t="s">
        <v>51</v>
      </c>
      <c r="B36" s="23">
        <v>10</v>
      </c>
      <c r="C36" s="23"/>
      <c r="D36" s="15"/>
      <c r="E36" s="15"/>
      <c r="F36" s="15">
        <v>0</v>
      </c>
      <c r="G36" s="15">
        <v>1</v>
      </c>
      <c r="H36" s="16"/>
      <c r="I36" s="21"/>
      <c r="J36" s="27"/>
      <c r="K36" s="36"/>
      <c r="L36" s="17">
        <f t="shared" ref="L36:L46" si="3">SUM(D36:K36)</f>
        <v>1</v>
      </c>
    </row>
    <row r="37" spans="1:16" ht="15.75" thickBot="1">
      <c r="A37" s="13" t="s">
        <v>44</v>
      </c>
      <c r="B37" s="19">
        <v>8</v>
      </c>
      <c r="C37" s="23"/>
      <c r="D37" s="15">
        <v>0</v>
      </c>
      <c r="E37" s="15">
        <v>0</v>
      </c>
      <c r="F37" s="15">
        <v>0</v>
      </c>
      <c r="G37" s="15"/>
      <c r="H37" s="16"/>
      <c r="I37" s="21"/>
      <c r="J37" s="27"/>
      <c r="K37" s="36"/>
      <c r="L37" s="17">
        <f t="shared" si="3"/>
        <v>0</v>
      </c>
      <c r="P37" t="s">
        <v>33</v>
      </c>
    </row>
    <row r="38" spans="1:16" ht="15.75" thickBot="1">
      <c r="A38" s="13" t="s">
        <v>52</v>
      </c>
      <c r="B38" s="19">
        <v>8</v>
      </c>
      <c r="C38" s="19"/>
      <c r="D38" s="15">
        <v>1</v>
      </c>
      <c r="E38" s="15">
        <v>0</v>
      </c>
      <c r="F38" s="15">
        <v>10</v>
      </c>
      <c r="G38" s="15">
        <v>0</v>
      </c>
      <c r="H38" s="16">
        <v>0</v>
      </c>
      <c r="I38" s="21"/>
      <c r="J38" s="27"/>
      <c r="K38" s="36"/>
      <c r="L38" s="17">
        <f t="shared" si="3"/>
        <v>11</v>
      </c>
    </row>
    <row r="39" spans="1:16" ht="15.75" thickBot="1">
      <c r="A39" s="24" t="s">
        <v>45</v>
      </c>
      <c r="B39" s="19">
        <v>8</v>
      </c>
      <c r="C39" s="19"/>
      <c r="D39" s="15"/>
      <c r="E39" s="15"/>
      <c r="F39" s="15">
        <v>0</v>
      </c>
      <c r="G39" s="15"/>
      <c r="H39" s="16"/>
      <c r="I39" s="21"/>
      <c r="J39" s="27"/>
      <c r="K39" s="36"/>
      <c r="L39" s="17">
        <f t="shared" si="3"/>
        <v>0</v>
      </c>
    </row>
    <row r="40" spans="1:16" ht="15.75" thickBot="1">
      <c r="A40" s="24" t="s">
        <v>53</v>
      </c>
      <c r="B40" s="19">
        <v>4</v>
      </c>
      <c r="C40" s="19"/>
      <c r="D40" s="15"/>
      <c r="E40" s="15">
        <v>0</v>
      </c>
      <c r="F40" s="15">
        <v>0</v>
      </c>
      <c r="G40" s="15">
        <v>6</v>
      </c>
      <c r="H40" s="16">
        <v>8</v>
      </c>
      <c r="I40" s="21"/>
      <c r="J40" s="27"/>
      <c r="K40" s="36"/>
      <c r="L40" s="17">
        <f t="shared" si="3"/>
        <v>14</v>
      </c>
    </row>
    <row r="41" spans="1:16" ht="15.75" thickBot="1">
      <c r="A41" s="13" t="s">
        <v>54</v>
      </c>
      <c r="B41" s="19">
        <v>2.5</v>
      </c>
      <c r="C41" s="19"/>
      <c r="D41" s="15">
        <v>4.33</v>
      </c>
      <c r="E41" s="15"/>
      <c r="F41" s="15">
        <v>0</v>
      </c>
      <c r="G41" s="15">
        <v>7.5</v>
      </c>
      <c r="H41" s="16">
        <v>3</v>
      </c>
      <c r="I41" s="21"/>
      <c r="J41" s="27"/>
      <c r="K41" s="36"/>
      <c r="L41" s="17">
        <f t="shared" si="3"/>
        <v>14.83</v>
      </c>
    </row>
    <row r="42" spans="1:16" ht="15.75" thickBot="1">
      <c r="A42" s="32" t="s">
        <v>55</v>
      </c>
      <c r="B42" s="19">
        <v>2</v>
      </c>
      <c r="C42" s="19"/>
      <c r="D42" s="15"/>
      <c r="E42" s="15"/>
      <c r="F42" s="15">
        <v>0</v>
      </c>
      <c r="G42" s="15">
        <v>0</v>
      </c>
      <c r="H42" s="16"/>
      <c r="I42" s="21"/>
      <c r="J42" s="27"/>
      <c r="K42" s="36"/>
      <c r="L42" s="17">
        <f t="shared" si="3"/>
        <v>0</v>
      </c>
    </row>
    <row r="43" spans="1:16" ht="15.75" thickBot="1">
      <c r="A43" s="31" t="s">
        <v>56</v>
      </c>
      <c r="B43" s="19">
        <v>2</v>
      </c>
      <c r="C43" s="19"/>
      <c r="D43" s="15">
        <v>9</v>
      </c>
      <c r="E43" s="15"/>
      <c r="F43" s="15">
        <v>0</v>
      </c>
      <c r="G43" s="15">
        <v>3</v>
      </c>
      <c r="H43" s="16">
        <v>0.5</v>
      </c>
      <c r="I43" s="21"/>
      <c r="J43" s="27"/>
      <c r="K43" s="36"/>
      <c r="L43" s="17">
        <f t="shared" si="3"/>
        <v>12.5</v>
      </c>
    </row>
    <row r="44" spans="1:16" ht="15.75" thickBot="1">
      <c r="A44" s="37" t="s">
        <v>57</v>
      </c>
      <c r="B44" s="19">
        <v>2</v>
      </c>
      <c r="C44" s="19"/>
      <c r="D44" s="15">
        <v>5</v>
      </c>
      <c r="E44" s="15"/>
      <c r="F44" s="15">
        <v>0</v>
      </c>
      <c r="G44" s="15">
        <v>1</v>
      </c>
      <c r="H44" s="16">
        <v>0.5</v>
      </c>
      <c r="I44" s="21"/>
      <c r="J44" s="27"/>
      <c r="K44" s="36"/>
      <c r="L44" s="17">
        <f t="shared" si="3"/>
        <v>6.5</v>
      </c>
    </row>
    <row r="45" spans="1:16" ht="15.75" thickBot="1">
      <c r="A45" s="37" t="s">
        <v>58</v>
      </c>
      <c r="B45" s="62">
        <v>1</v>
      </c>
      <c r="C45" s="19"/>
      <c r="D45" s="15">
        <v>11</v>
      </c>
      <c r="E45" s="15"/>
      <c r="F45" s="15">
        <v>0</v>
      </c>
      <c r="G45" s="15">
        <v>4.5</v>
      </c>
      <c r="H45" s="15"/>
      <c r="I45" s="21"/>
      <c r="J45" s="27"/>
      <c r="K45" s="36"/>
      <c r="L45" s="17">
        <f t="shared" si="3"/>
        <v>15.5</v>
      </c>
    </row>
    <row r="46" spans="1:16" ht="15.75" thickBot="1">
      <c r="A46" s="31" t="s">
        <v>59</v>
      </c>
      <c r="B46" s="19">
        <v>1</v>
      </c>
      <c r="C46" s="41"/>
      <c r="D46" s="15"/>
      <c r="E46" s="15"/>
      <c r="F46" s="15">
        <v>4</v>
      </c>
      <c r="G46" s="15"/>
      <c r="H46" s="16"/>
      <c r="I46" s="21"/>
      <c r="J46" s="27"/>
      <c r="K46" s="36"/>
      <c r="L46" s="17">
        <f t="shared" si="3"/>
        <v>4</v>
      </c>
    </row>
    <row r="47" spans="1:16" ht="15.75" thickBot="1">
      <c r="A47" s="24" t="s">
        <v>60</v>
      </c>
      <c r="B47" s="15"/>
      <c r="C47" s="41"/>
      <c r="D47" s="15"/>
      <c r="E47" s="15"/>
      <c r="F47" s="15">
        <v>0</v>
      </c>
      <c r="G47" s="15"/>
      <c r="H47" s="16">
        <v>0</v>
      </c>
      <c r="I47" s="21"/>
      <c r="J47" s="27"/>
      <c r="K47" s="36"/>
      <c r="L47" s="17">
        <f t="shared" ref="L47:L63" si="4">SUM(B47:K47)</f>
        <v>0</v>
      </c>
    </row>
    <row r="48" spans="1:16" ht="15.75" thickBot="1">
      <c r="A48" s="13" t="s">
        <v>61</v>
      </c>
      <c r="B48" s="15">
        <v>0</v>
      </c>
      <c r="C48" s="41"/>
      <c r="D48" s="15"/>
      <c r="E48" s="15">
        <v>0</v>
      </c>
      <c r="F48" s="15">
        <v>0</v>
      </c>
      <c r="G48" s="15"/>
      <c r="H48" s="16"/>
      <c r="I48" s="21"/>
      <c r="J48" s="27"/>
      <c r="K48" s="36"/>
      <c r="L48" s="17">
        <f t="shared" si="4"/>
        <v>0</v>
      </c>
    </row>
    <row r="49" spans="1:12" ht="15.75" thickBot="1">
      <c r="A49" s="13" t="s">
        <v>62</v>
      </c>
      <c r="B49" s="15"/>
      <c r="C49" s="41"/>
      <c r="D49" s="15">
        <v>3</v>
      </c>
      <c r="E49" s="15"/>
      <c r="F49" s="15">
        <v>0</v>
      </c>
      <c r="G49" s="15">
        <v>1</v>
      </c>
      <c r="H49" s="16">
        <v>0.5</v>
      </c>
      <c r="I49" s="21"/>
      <c r="J49" s="27"/>
      <c r="K49" s="36"/>
      <c r="L49" s="17">
        <f t="shared" si="4"/>
        <v>4.5</v>
      </c>
    </row>
    <row r="50" spans="1:12" ht="15.75" thickBot="1">
      <c r="A50" s="13" t="s">
        <v>63</v>
      </c>
      <c r="B50" s="15">
        <v>0</v>
      </c>
      <c r="C50" s="16">
        <v>0</v>
      </c>
      <c r="D50" s="15">
        <v>3</v>
      </c>
      <c r="E50" s="15"/>
      <c r="F50" s="15">
        <v>0</v>
      </c>
      <c r="G50" s="15">
        <v>1</v>
      </c>
      <c r="H50" s="16">
        <v>0.5</v>
      </c>
      <c r="I50" s="21"/>
      <c r="J50" s="27"/>
      <c r="K50" s="36"/>
      <c r="L50" s="17">
        <f t="shared" si="4"/>
        <v>4.5</v>
      </c>
    </row>
    <row r="51" spans="1:12" ht="15.75" thickBot="1">
      <c r="A51" s="24" t="s">
        <v>64</v>
      </c>
      <c r="B51" s="15">
        <v>0</v>
      </c>
      <c r="C51" s="15"/>
      <c r="D51" s="15"/>
      <c r="E51" s="15">
        <v>0</v>
      </c>
      <c r="F51" s="15">
        <v>0</v>
      </c>
      <c r="G51" s="15">
        <v>0</v>
      </c>
      <c r="H51" s="16">
        <v>0</v>
      </c>
      <c r="I51" s="21"/>
      <c r="J51" s="27"/>
      <c r="K51" s="36"/>
      <c r="L51" s="17">
        <f t="shared" si="4"/>
        <v>0</v>
      </c>
    </row>
    <row r="52" spans="1:12" ht="15.75" thickBot="1">
      <c r="A52" s="13" t="s">
        <v>65</v>
      </c>
      <c r="B52" s="15">
        <v>0</v>
      </c>
      <c r="C52" s="16">
        <v>0</v>
      </c>
      <c r="D52" s="15">
        <v>0</v>
      </c>
      <c r="E52" s="15">
        <v>0</v>
      </c>
      <c r="F52" s="15">
        <v>0</v>
      </c>
      <c r="G52" s="15">
        <v>0</v>
      </c>
      <c r="H52" s="16"/>
      <c r="I52" s="21"/>
      <c r="J52" s="27"/>
      <c r="K52" s="36"/>
      <c r="L52" s="17">
        <f t="shared" si="4"/>
        <v>0</v>
      </c>
    </row>
    <row r="53" spans="1:12" ht="15.75" thickBot="1">
      <c r="A53" s="24" t="s">
        <v>66</v>
      </c>
      <c r="B53" s="15">
        <v>0</v>
      </c>
      <c r="C53" s="16">
        <v>0</v>
      </c>
      <c r="D53" s="15">
        <v>0</v>
      </c>
      <c r="E53" s="15"/>
      <c r="F53" s="15">
        <v>0</v>
      </c>
      <c r="G53" s="15">
        <v>0</v>
      </c>
      <c r="H53" s="16">
        <v>0</v>
      </c>
      <c r="I53" s="21"/>
      <c r="J53" s="27"/>
      <c r="K53" s="36"/>
      <c r="L53" s="17">
        <f t="shared" si="4"/>
        <v>0</v>
      </c>
    </row>
    <row r="54" spans="1:12" ht="15.75" thickBot="1">
      <c r="A54" s="24" t="s">
        <v>67</v>
      </c>
      <c r="B54" s="15">
        <v>0</v>
      </c>
      <c r="C54" s="16">
        <v>0</v>
      </c>
      <c r="D54" s="15"/>
      <c r="E54" s="15">
        <v>0</v>
      </c>
      <c r="F54" s="15">
        <v>0</v>
      </c>
      <c r="G54" s="15">
        <v>0</v>
      </c>
      <c r="H54" s="15">
        <v>0</v>
      </c>
      <c r="I54" s="21"/>
      <c r="J54" s="27"/>
      <c r="K54" s="36"/>
      <c r="L54" s="17">
        <f t="shared" si="4"/>
        <v>0</v>
      </c>
    </row>
    <row r="55" spans="1:12" ht="15.75" thickBot="1">
      <c r="A55" s="24" t="s">
        <v>68</v>
      </c>
      <c r="B55" s="15">
        <v>0</v>
      </c>
      <c r="C55" s="16">
        <v>0</v>
      </c>
      <c r="D55" s="15">
        <v>0</v>
      </c>
      <c r="E55" s="15"/>
      <c r="F55" s="15">
        <v>0</v>
      </c>
      <c r="G55" s="15">
        <v>0</v>
      </c>
      <c r="H55" s="16">
        <v>0</v>
      </c>
      <c r="I55" s="21"/>
      <c r="J55" s="27"/>
      <c r="K55" s="36"/>
      <c r="L55" s="17">
        <f t="shared" si="4"/>
        <v>0</v>
      </c>
    </row>
    <row r="56" spans="1:12" ht="15.75" thickBot="1">
      <c r="A56" s="13" t="s">
        <v>69</v>
      </c>
      <c r="B56" s="15"/>
      <c r="C56" s="16">
        <v>0</v>
      </c>
      <c r="D56" s="15">
        <v>1</v>
      </c>
      <c r="E56" s="15">
        <v>0</v>
      </c>
      <c r="F56" s="15">
        <v>0</v>
      </c>
      <c r="G56" s="15">
        <v>0</v>
      </c>
      <c r="H56" s="16">
        <v>2</v>
      </c>
      <c r="I56" s="21"/>
      <c r="J56" s="27"/>
      <c r="K56" s="36"/>
      <c r="L56" s="17">
        <f t="shared" si="4"/>
        <v>3</v>
      </c>
    </row>
    <row r="57" spans="1:12" ht="15.75" thickBot="1">
      <c r="A57" s="47" t="s">
        <v>46</v>
      </c>
      <c r="B57" s="15">
        <v>0</v>
      </c>
      <c r="C57" s="16">
        <v>0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  <c r="I57" s="21"/>
      <c r="J57" s="27"/>
      <c r="K57" s="36"/>
      <c r="L57" s="17">
        <f t="shared" si="4"/>
        <v>0</v>
      </c>
    </row>
    <row r="58" spans="1:12" ht="15.75" thickBot="1">
      <c r="A58" s="46" t="s">
        <v>70</v>
      </c>
      <c r="B58" s="15">
        <v>0</v>
      </c>
      <c r="C58" s="16">
        <v>0</v>
      </c>
      <c r="D58" s="15">
        <v>0</v>
      </c>
      <c r="E58" s="15"/>
      <c r="F58" s="15">
        <v>8</v>
      </c>
      <c r="G58" s="15">
        <v>0</v>
      </c>
      <c r="H58" s="16">
        <v>0</v>
      </c>
      <c r="I58" s="21"/>
      <c r="J58" s="27"/>
      <c r="K58" s="36"/>
      <c r="L58" s="17">
        <f t="shared" si="4"/>
        <v>8</v>
      </c>
    </row>
    <row r="59" spans="1:12" ht="15.75" thickBot="1">
      <c r="A59" s="46" t="s">
        <v>71</v>
      </c>
      <c r="B59" s="15">
        <v>0</v>
      </c>
      <c r="C59" s="16">
        <v>0</v>
      </c>
      <c r="D59" s="15">
        <v>10</v>
      </c>
      <c r="E59" s="15"/>
      <c r="F59" s="15">
        <v>0</v>
      </c>
      <c r="G59" s="15">
        <v>10</v>
      </c>
      <c r="H59" s="16">
        <v>14</v>
      </c>
      <c r="I59" s="21"/>
      <c r="J59" s="27"/>
      <c r="K59" s="36"/>
      <c r="L59" s="17">
        <f t="shared" si="4"/>
        <v>34</v>
      </c>
    </row>
    <row r="60" spans="1:12" ht="15.75" thickBot="1">
      <c r="A60" s="46" t="s">
        <v>72</v>
      </c>
      <c r="B60" s="15">
        <v>0</v>
      </c>
      <c r="C60" s="16"/>
      <c r="D60" s="15">
        <v>2</v>
      </c>
      <c r="E60" s="15">
        <v>0</v>
      </c>
      <c r="F60" s="15">
        <v>0</v>
      </c>
      <c r="G60" s="15">
        <v>0</v>
      </c>
      <c r="H60" s="15">
        <v>0</v>
      </c>
      <c r="I60" s="21"/>
      <c r="J60" s="27"/>
      <c r="K60" s="36"/>
      <c r="L60" s="17">
        <f t="shared" si="4"/>
        <v>2</v>
      </c>
    </row>
    <row r="61" spans="1:12" ht="15.75" thickBot="1">
      <c r="A61" s="46" t="s">
        <v>73</v>
      </c>
      <c r="B61" s="15">
        <v>0</v>
      </c>
      <c r="C61" s="16">
        <v>0</v>
      </c>
      <c r="D61" s="15">
        <v>3.33</v>
      </c>
      <c r="F61" s="15">
        <v>0</v>
      </c>
      <c r="G61" s="15">
        <v>0</v>
      </c>
      <c r="H61" s="15">
        <v>0</v>
      </c>
      <c r="I61" s="21"/>
      <c r="J61" s="27"/>
      <c r="K61" s="36"/>
      <c r="L61" s="17">
        <f t="shared" si="4"/>
        <v>3.33</v>
      </c>
    </row>
    <row r="62" spans="1:12" ht="15.75" thickBot="1">
      <c r="A62" s="46" t="s">
        <v>74</v>
      </c>
      <c r="B62" s="15">
        <v>0</v>
      </c>
      <c r="C62" s="16"/>
      <c r="D62" s="15">
        <v>2</v>
      </c>
      <c r="E62" s="15">
        <v>0</v>
      </c>
      <c r="F62" s="15">
        <v>0</v>
      </c>
      <c r="G62" s="15">
        <v>11</v>
      </c>
      <c r="H62" s="16">
        <v>0</v>
      </c>
      <c r="I62" s="21"/>
      <c r="J62" s="27"/>
      <c r="K62" s="36"/>
      <c r="L62" s="17">
        <f t="shared" si="4"/>
        <v>13</v>
      </c>
    </row>
    <row r="63" spans="1:12" ht="15.75" thickBot="1">
      <c r="A63" s="46" t="s">
        <v>75</v>
      </c>
      <c r="B63" s="15">
        <v>0</v>
      </c>
      <c r="C63" s="16"/>
      <c r="D63" s="15">
        <v>0</v>
      </c>
      <c r="E63" s="15">
        <v>0</v>
      </c>
      <c r="F63" s="15">
        <v>0</v>
      </c>
      <c r="G63" s="15">
        <v>1</v>
      </c>
      <c r="H63" s="16">
        <v>0.5</v>
      </c>
      <c r="I63" s="21"/>
      <c r="J63" s="27"/>
      <c r="K63" s="36"/>
      <c r="L63" s="17">
        <f t="shared" si="4"/>
        <v>1.5</v>
      </c>
    </row>
    <row r="64" spans="1:12" ht="15.75" thickBot="1">
      <c r="A64" s="49" t="s">
        <v>76</v>
      </c>
      <c r="B64" s="50"/>
      <c r="C64" s="20"/>
      <c r="D64" s="50"/>
      <c r="E64" s="50"/>
      <c r="F64" s="50"/>
      <c r="G64" s="50">
        <v>3</v>
      </c>
      <c r="H64" s="20">
        <v>10.5</v>
      </c>
      <c r="I64" s="21"/>
      <c r="J64" s="27"/>
      <c r="K64" s="36"/>
      <c r="L64" s="64"/>
    </row>
    <row r="65" spans="1:16" ht="15.75" thickBot="1">
      <c r="A65" s="49" t="s">
        <v>77</v>
      </c>
      <c r="B65" s="50"/>
      <c r="C65" s="20"/>
      <c r="D65" s="50"/>
      <c r="E65" s="50"/>
      <c r="F65" s="50"/>
      <c r="G65" s="50">
        <v>4</v>
      </c>
      <c r="H65" s="20"/>
      <c r="I65" s="21"/>
      <c r="J65" s="27"/>
      <c r="K65" s="36"/>
      <c r="L65" s="64"/>
    </row>
    <row r="66" spans="1:16" ht="15.75" thickBot="1">
      <c r="A66" s="49" t="s">
        <v>29</v>
      </c>
      <c r="B66" s="50"/>
      <c r="C66" s="20"/>
      <c r="D66" s="50"/>
      <c r="E66" s="50"/>
      <c r="F66" s="50"/>
      <c r="G66" s="50">
        <v>8</v>
      </c>
      <c r="H66" s="20">
        <v>1</v>
      </c>
      <c r="I66" s="21"/>
      <c r="J66" s="27"/>
      <c r="K66" s="36"/>
      <c r="L66" s="64"/>
    </row>
    <row r="67" spans="1:16" ht="15.75" thickBot="1">
      <c r="A67" s="49" t="s">
        <v>78</v>
      </c>
      <c r="B67" s="50"/>
      <c r="C67" s="20"/>
      <c r="D67" s="50"/>
      <c r="E67" s="50"/>
      <c r="F67" s="50"/>
      <c r="G67" s="50">
        <v>10</v>
      </c>
      <c r="H67" s="20">
        <v>6</v>
      </c>
      <c r="I67" s="21"/>
      <c r="J67" s="27"/>
      <c r="K67" s="36"/>
      <c r="L67" s="64"/>
    </row>
    <row r="68" spans="1:16" s="56" customFormat="1" ht="19.5" thickBot="1">
      <c r="A68" s="52" t="s">
        <v>48</v>
      </c>
      <c r="B68" s="53">
        <f>SUM(B36:B63)</f>
        <v>48.5</v>
      </c>
      <c r="C68" s="53">
        <f>SUM(C36:C63)</f>
        <v>0</v>
      </c>
      <c r="D68" s="53">
        <f>SUM(D36:D63)</f>
        <v>54.66</v>
      </c>
      <c r="E68" s="53">
        <f>SUM(E36:E63)</f>
        <v>0</v>
      </c>
      <c r="F68" s="53">
        <f>SUM(F36:F63)</f>
        <v>22</v>
      </c>
      <c r="G68" s="53">
        <f>SUM(G36:G67)</f>
        <v>72</v>
      </c>
      <c r="H68" s="53">
        <f>SUM(H36:H67)</f>
        <v>47</v>
      </c>
      <c r="I68" s="65">
        <f>SUM(I36:I63)</f>
        <v>0</v>
      </c>
      <c r="J68" s="66">
        <f>SUM(J36:J63)</f>
        <v>0</v>
      </c>
      <c r="K68" s="67">
        <f>SUM(K36:K63)</f>
        <v>0</v>
      </c>
      <c r="L68" s="68">
        <f>SUM(L36:L63)</f>
        <v>153.16</v>
      </c>
      <c r="N68" s="69" t="s">
        <v>33</v>
      </c>
      <c r="P68" s="56" t="s">
        <v>33</v>
      </c>
    </row>
    <row r="69" spans="1:16" s="12" customFormat="1" ht="20.25" thickTop="1" thickBot="1">
      <c r="A69" s="9" t="s">
        <v>79</v>
      </c>
      <c r="B69" s="10" t="s">
        <v>80</v>
      </c>
      <c r="C69" s="10" t="s">
        <v>15</v>
      </c>
      <c r="D69" s="10" t="s">
        <v>15</v>
      </c>
      <c r="E69" s="10" t="s">
        <v>15</v>
      </c>
      <c r="F69" s="10" t="s">
        <v>15</v>
      </c>
      <c r="G69" s="10" t="s">
        <v>15</v>
      </c>
      <c r="H69" s="10" t="s">
        <v>15</v>
      </c>
      <c r="I69" s="10" t="s">
        <v>15</v>
      </c>
      <c r="J69" s="10" t="s">
        <v>15</v>
      </c>
      <c r="K69" s="10" t="s">
        <v>15</v>
      </c>
      <c r="L69" s="70" t="s">
        <v>16</v>
      </c>
    </row>
    <row r="70" spans="1:16" ht="15.75" thickBot="1">
      <c r="A70" s="13" t="s">
        <v>81</v>
      </c>
      <c r="B70" s="19">
        <v>18</v>
      </c>
      <c r="C70" s="23"/>
      <c r="D70" s="15">
        <v>14</v>
      </c>
      <c r="E70" s="71"/>
      <c r="F70" s="15">
        <v>0</v>
      </c>
      <c r="G70" s="15">
        <v>10.5</v>
      </c>
      <c r="H70" s="15">
        <v>2</v>
      </c>
      <c r="I70" s="16"/>
      <c r="J70" s="16"/>
      <c r="K70" s="16"/>
      <c r="L70" s="17">
        <f t="shared" ref="L70:L87" si="5">SUM(D70:K70)</f>
        <v>26.5</v>
      </c>
    </row>
    <row r="71" spans="1:16" ht="15.75" thickBot="1">
      <c r="A71" s="13" t="s">
        <v>82</v>
      </c>
      <c r="B71" s="19">
        <v>15</v>
      </c>
      <c r="C71" s="19"/>
      <c r="D71" s="15">
        <v>20</v>
      </c>
      <c r="E71" s="71"/>
      <c r="F71" s="15"/>
      <c r="G71" s="15">
        <v>18</v>
      </c>
      <c r="H71" s="15">
        <v>16</v>
      </c>
      <c r="I71" s="16">
        <v>10</v>
      </c>
      <c r="J71" s="16"/>
      <c r="K71" s="16"/>
      <c r="L71" s="17">
        <f t="shared" si="5"/>
        <v>64</v>
      </c>
    </row>
    <row r="72" spans="1:16" ht="15.75" thickBot="1">
      <c r="A72" s="13" t="s">
        <v>83</v>
      </c>
      <c r="B72" s="19">
        <v>11</v>
      </c>
      <c r="C72" s="19"/>
      <c r="D72" s="15"/>
      <c r="E72" s="71"/>
      <c r="F72" s="15">
        <v>0</v>
      </c>
      <c r="G72" s="15"/>
      <c r="H72" s="15"/>
      <c r="I72" s="72"/>
      <c r="J72" s="16">
        <v>0</v>
      </c>
      <c r="K72" s="73">
        <v>0</v>
      </c>
      <c r="L72" s="17">
        <f t="shared" si="5"/>
        <v>0</v>
      </c>
    </row>
    <row r="73" spans="1:16" ht="15.75" thickBot="1">
      <c r="A73" s="13" t="s">
        <v>84</v>
      </c>
      <c r="B73" s="19">
        <v>8.5</v>
      </c>
      <c r="C73" s="23"/>
      <c r="D73" s="15">
        <v>3.5</v>
      </c>
      <c r="E73" s="71"/>
      <c r="F73" s="15"/>
      <c r="G73" s="15">
        <v>14</v>
      </c>
      <c r="H73" s="15">
        <v>1</v>
      </c>
      <c r="I73" s="72"/>
      <c r="J73" s="16"/>
      <c r="K73" s="74">
        <v>0</v>
      </c>
      <c r="L73" s="22">
        <f t="shared" si="5"/>
        <v>18.5</v>
      </c>
    </row>
    <row r="74" spans="1:16" ht="15.75" thickBot="1">
      <c r="A74" s="28" t="s">
        <v>85</v>
      </c>
      <c r="B74" s="19">
        <v>5</v>
      </c>
      <c r="C74" s="19"/>
      <c r="D74" s="15">
        <v>10</v>
      </c>
      <c r="E74" s="71"/>
      <c r="F74" s="15">
        <v>0</v>
      </c>
      <c r="G74" s="15"/>
      <c r="H74" s="15">
        <v>7</v>
      </c>
      <c r="I74" s="16">
        <v>6</v>
      </c>
      <c r="J74" s="75"/>
      <c r="K74" s="76"/>
      <c r="L74" s="17">
        <f t="shared" si="5"/>
        <v>23</v>
      </c>
    </row>
    <row r="75" spans="1:16" ht="15.75" thickBot="1">
      <c r="A75" s="24" t="s">
        <v>86</v>
      </c>
      <c r="B75" s="19">
        <v>5</v>
      </c>
      <c r="C75" s="23"/>
      <c r="D75" s="15">
        <v>1</v>
      </c>
      <c r="E75" s="71"/>
      <c r="F75" s="15">
        <v>0</v>
      </c>
      <c r="G75" s="15"/>
      <c r="H75" s="15"/>
      <c r="I75" s="16"/>
      <c r="J75" s="16">
        <v>0</v>
      </c>
      <c r="K75" s="77">
        <v>0</v>
      </c>
      <c r="L75" s="17">
        <f t="shared" si="5"/>
        <v>1</v>
      </c>
    </row>
    <row r="76" spans="1:16" ht="15.75" thickBot="1">
      <c r="A76" s="13" t="s">
        <v>87</v>
      </c>
      <c r="B76" s="23">
        <v>4</v>
      </c>
      <c r="C76" s="19"/>
      <c r="D76" s="15"/>
      <c r="E76" s="71"/>
      <c r="F76" s="15">
        <v>0</v>
      </c>
      <c r="G76" s="15"/>
      <c r="H76" s="15"/>
      <c r="I76" s="16"/>
      <c r="J76" s="16">
        <v>0</v>
      </c>
      <c r="K76" s="77">
        <v>0</v>
      </c>
      <c r="L76" s="17">
        <f t="shared" si="5"/>
        <v>0</v>
      </c>
    </row>
    <row r="77" spans="1:16" ht="15.75" thickBot="1">
      <c r="A77" s="13" t="s">
        <v>88</v>
      </c>
      <c r="B77" s="19">
        <v>4</v>
      </c>
      <c r="C77" s="23"/>
      <c r="D77" s="15">
        <v>2.5</v>
      </c>
      <c r="E77" s="71"/>
      <c r="F77" s="15">
        <v>0</v>
      </c>
      <c r="G77" s="15">
        <v>1.5</v>
      </c>
      <c r="H77" s="15">
        <v>0.5</v>
      </c>
      <c r="I77" s="16"/>
      <c r="J77" s="16">
        <v>0</v>
      </c>
      <c r="K77" s="77">
        <v>0</v>
      </c>
      <c r="L77" s="17">
        <f t="shared" si="5"/>
        <v>4.5</v>
      </c>
    </row>
    <row r="78" spans="1:16" ht="15.75" thickBot="1">
      <c r="A78" s="13" t="s">
        <v>89</v>
      </c>
      <c r="B78" s="23">
        <v>1.5</v>
      </c>
      <c r="C78" s="19"/>
      <c r="D78" s="15"/>
      <c r="E78" s="71"/>
      <c r="F78" s="15">
        <v>10</v>
      </c>
      <c r="G78" s="15">
        <v>5</v>
      </c>
      <c r="H78" s="15"/>
      <c r="I78" s="16"/>
      <c r="J78" s="16">
        <v>0</v>
      </c>
      <c r="K78" s="77">
        <v>0</v>
      </c>
      <c r="L78" s="17">
        <f t="shared" si="5"/>
        <v>15</v>
      </c>
    </row>
    <row r="79" spans="1:16" ht="15.75" thickBot="1">
      <c r="A79" s="31" t="s">
        <v>90</v>
      </c>
      <c r="B79" s="23">
        <v>1</v>
      </c>
      <c r="C79" s="19"/>
      <c r="D79" s="15"/>
      <c r="E79" s="71"/>
      <c r="F79" s="15">
        <v>0</v>
      </c>
      <c r="G79" s="15">
        <v>0</v>
      </c>
      <c r="H79" s="15"/>
      <c r="I79" s="16"/>
      <c r="J79" s="20">
        <v>0</v>
      </c>
      <c r="K79" s="77">
        <v>0</v>
      </c>
      <c r="L79" s="17">
        <f t="shared" si="5"/>
        <v>0</v>
      </c>
    </row>
    <row r="80" spans="1:16" ht="15.75" thickBot="1">
      <c r="A80" s="32" t="s">
        <v>91</v>
      </c>
      <c r="B80" s="19">
        <v>0.5</v>
      </c>
      <c r="C80" s="41"/>
      <c r="D80" s="15">
        <v>3.5</v>
      </c>
      <c r="E80" s="71"/>
      <c r="F80" s="15">
        <v>0</v>
      </c>
      <c r="G80" s="15">
        <v>3.5</v>
      </c>
      <c r="H80" s="15">
        <v>0.5</v>
      </c>
      <c r="I80" s="72"/>
      <c r="J80" s="27"/>
      <c r="K80" s="27"/>
      <c r="L80" s="22">
        <f t="shared" si="5"/>
        <v>7.5</v>
      </c>
    </row>
    <row r="81" spans="1:18" ht="15.75" thickBot="1">
      <c r="A81" s="13" t="s">
        <v>92</v>
      </c>
      <c r="B81" s="19">
        <v>0.5</v>
      </c>
      <c r="C81" s="41"/>
      <c r="D81" s="15"/>
      <c r="E81" s="71"/>
      <c r="F81" s="15"/>
      <c r="G81" s="15"/>
      <c r="H81" s="15"/>
      <c r="I81" s="34"/>
      <c r="J81" s="27"/>
      <c r="K81" s="27"/>
      <c r="L81" s="22">
        <f t="shared" si="5"/>
        <v>0</v>
      </c>
      <c r="R81" t="s">
        <v>33</v>
      </c>
    </row>
    <row r="82" spans="1:18" ht="15.75" thickBot="1">
      <c r="A82" s="31" t="s">
        <v>93</v>
      </c>
      <c r="B82" s="19">
        <v>0.5</v>
      </c>
      <c r="C82" s="41"/>
      <c r="D82" s="15">
        <v>1</v>
      </c>
      <c r="E82" s="71"/>
      <c r="F82" s="15">
        <v>0</v>
      </c>
      <c r="G82" s="15">
        <v>3.5</v>
      </c>
      <c r="H82" s="78">
        <v>0.5</v>
      </c>
      <c r="I82" s="27">
        <v>0</v>
      </c>
      <c r="J82" s="27"/>
      <c r="K82" s="27"/>
      <c r="L82" s="22">
        <f t="shared" si="5"/>
        <v>5</v>
      </c>
    </row>
    <row r="83" spans="1:18" ht="15.75" thickBot="1">
      <c r="A83" s="37" t="s">
        <v>94</v>
      </c>
      <c r="B83" s="23"/>
      <c r="C83" s="41"/>
      <c r="D83" s="15"/>
      <c r="E83" s="71">
        <v>0</v>
      </c>
      <c r="F83" s="15">
        <v>0</v>
      </c>
      <c r="G83" s="15">
        <v>0</v>
      </c>
      <c r="H83" s="78">
        <v>0</v>
      </c>
      <c r="I83" s="27">
        <v>0</v>
      </c>
      <c r="J83" s="27"/>
      <c r="K83" s="27"/>
      <c r="L83" s="22">
        <f t="shared" si="5"/>
        <v>0</v>
      </c>
    </row>
    <row r="84" spans="1:18" ht="15.75" thickBot="1">
      <c r="A84" s="24" t="s">
        <v>95</v>
      </c>
      <c r="B84" s="23"/>
      <c r="C84" s="41"/>
      <c r="D84" s="15"/>
      <c r="E84" s="71"/>
      <c r="F84" s="15">
        <v>0</v>
      </c>
      <c r="G84" s="15">
        <v>0</v>
      </c>
      <c r="H84" s="15"/>
      <c r="I84" s="79">
        <v>0</v>
      </c>
      <c r="J84" s="27"/>
      <c r="K84" s="27"/>
      <c r="L84" s="22">
        <f t="shared" si="5"/>
        <v>0</v>
      </c>
    </row>
    <row r="85" spans="1:18" ht="15.75" thickBot="1">
      <c r="A85" s="24" t="s">
        <v>96</v>
      </c>
      <c r="B85" s="47"/>
      <c r="C85" s="41"/>
      <c r="D85" s="15">
        <v>0</v>
      </c>
      <c r="E85" s="71"/>
      <c r="F85" s="15">
        <v>0</v>
      </c>
      <c r="G85" s="15"/>
      <c r="H85" s="15">
        <v>0</v>
      </c>
      <c r="I85" s="25">
        <v>0</v>
      </c>
      <c r="J85" s="27"/>
      <c r="K85" s="36"/>
      <c r="L85" s="17">
        <f t="shared" si="5"/>
        <v>0</v>
      </c>
    </row>
    <row r="86" spans="1:18" ht="15.75" thickBot="1">
      <c r="A86" s="24" t="s">
        <v>97</v>
      </c>
      <c r="B86" s="39"/>
      <c r="C86" s="41"/>
      <c r="D86" s="15">
        <v>0</v>
      </c>
      <c r="E86" s="71"/>
      <c r="F86" s="15"/>
      <c r="G86" s="15">
        <v>0</v>
      </c>
      <c r="H86" s="15">
        <v>0.5</v>
      </c>
      <c r="I86" s="21">
        <v>0</v>
      </c>
      <c r="J86" s="27"/>
      <c r="K86" s="36"/>
      <c r="L86" s="17">
        <f t="shared" si="5"/>
        <v>0.5</v>
      </c>
    </row>
    <row r="87" spans="1:18" ht="15.75" thickBot="1">
      <c r="A87" s="13" t="s">
        <v>98</v>
      </c>
      <c r="B87" s="80"/>
      <c r="C87" s="41"/>
      <c r="D87" s="15">
        <v>0</v>
      </c>
      <c r="E87" s="71">
        <v>0</v>
      </c>
      <c r="F87" s="15">
        <v>0</v>
      </c>
      <c r="G87" s="15">
        <v>0</v>
      </c>
      <c r="H87" s="15">
        <v>0</v>
      </c>
      <c r="I87" s="21">
        <v>0</v>
      </c>
      <c r="J87" s="27"/>
      <c r="K87" s="36"/>
      <c r="L87" s="17">
        <f t="shared" si="5"/>
        <v>0</v>
      </c>
    </row>
    <row r="88" spans="1:18" ht="15.75" thickBot="1">
      <c r="A88" s="81" t="s">
        <v>99</v>
      </c>
      <c r="B88" s="16"/>
      <c r="C88" s="15">
        <v>0</v>
      </c>
      <c r="D88" s="15">
        <v>0</v>
      </c>
      <c r="E88" s="71">
        <v>0</v>
      </c>
      <c r="F88" s="15">
        <v>6</v>
      </c>
      <c r="G88" s="15">
        <v>1</v>
      </c>
      <c r="H88" s="15">
        <v>0</v>
      </c>
      <c r="I88" s="29">
        <v>0</v>
      </c>
      <c r="J88" s="30"/>
      <c r="K88" s="48"/>
      <c r="L88" s="17">
        <f>SUM(B88:K88)</f>
        <v>7</v>
      </c>
    </row>
    <row r="89" spans="1:18" ht="15.75" thickBot="1">
      <c r="A89" s="82" t="s">
        <v>100</v>
      </c>
      <c r="B89" s="20"/>
      <c r="C89" s="50"/>
      <c r="D89" s="50"/>
      <c r="E89" s="83"/>
      <c r="F89" s="50">
        <v>2</v>
      </c>
      <c r="G89" s="50"/>
      <c r="H89" s="50"/>
      <c r="I89" s="21"/>
      <c r="J89" s="27"/>
      <c r="K89" s="36"/>
      <c r="L89" s="64"/>
    </row>
    <row r="90" spans="1:18" ht="15.75" thickBot="1">
      <c r="A90" s="82" t="s">
        <v>101</v>
      </c>
      <c r="B90" s="20"/>
      <c r="C90" s="50"/>
      <c r="D90" s="50">
        <v>2.5</v>
      </c>
      <c r="E90" s="83"/>
      <c r="F90" s="50"/>
      <c r="G90" s="50"/>
      <c r="H90" s="50"/>
      <c r="I90" s="21"/>
      <c r="J90" s="27"/>
      <c r="K90" s="36"/>
      <c r="L90" s="64"/>
    </row>
    <row r="91" spans="1:18" ht="15.75" thickBot="1">
      <c r="A91" s="82" t="s">
        <v>102</v>
      </c>
      <c r="B91" s="20"/>
      <c r="C91" s="50"/>
      <c r="D91" s="50"/>
      <c r="E91" s="83"/>
      <c r="F91" s="50"/>
      <c r="G91" s="50"/>
      <c r="H91" s="50">
        <v>10</v>
      </c>
      <c r="I91" s="21"/>
      <c r="J91" s="27"/>
      <c r="K91" s="36"/>
      <c r="L91" s="64"/>
    </row>
    <row r="92" spans="1:18" s="56" customFormat="1" ht="19.5" thickBot="1">
      <c r="A92" s="52" t="s">
        <v>48</v>
      </c>
      <c r="B92" s="53">
        <f>SUM(B70:B88)</f>
        <v>74.5</v>
      </c>
      <c r="C92" s="53">
        <f>SUM(C70:C88)</f>
        <v>0</v>
      </c>
      <c r="D92" s="53">
        <f>SUM(D70:D90)</f>
        <v>58</v>
      </c>
      <c r="E92" s="84">
        <f t="shared" ref="E92:L92" si="6">SUM(E70:E88)</f>
        <v>0</v>
      </c>
      <c r="F92" s="53">
        <f>SUM(F70:F89)</f>
        <v>18</v>
      </c>
      <c r="G92" s="53">
        <f t="shared" si="6"/>
        <v>57</v>
      </c>
      <c r="H92" s="53">
        <f>SUM(H70:H91)</f>
        <v>38</v>
      </c>
      <c r="I92" s="53">
        <f t="shared" si="6"/>
        <v>16</v>
      </c>
      <c r="J92" s="53">
        <f t="shared" si="6"/>
        <v>0</v>
      </c>
      <c r="K92" s="53">
        <f t="shared" si="6"/>
        <v>0</v>
      </c>
      <c r="L92" s="68">
        <f t="shared" si="6"/>
        <v>172.5</v>
      </c>
      <c r="N92" s="57" t="s">
        <v>33</v>
      </c>
      <c r="O92" s="69" t="s">
        <v>33</v>
      </c>
    </row>
    <row r="93" spans="1:18" s="12" customFormat="1" ht="20.25" thickTop="1" thickBot="1">
      <c r="A93" s="9" t="s">
        <v>103</v>
      </c>
      <c r="B93" s="10" t="s">
        <v>104</v>
      </c>
      <c r="C93" s="10" t="s">
        <v>105</v>
      </c>
      <c r="D93" s="10" t="s">
        <v>105</v>
      </c>
      <c r="E93" s="10" t="s">
        <v>105</v>
      </c>
      <c r="F93" s="10" t="s">
        <v>15</v>
      </c>
      <c r="G93" s="10" t="s">
        <v>105</v>
      </c>
      <c r="H93" s="10" t="s">
        <v>105</v>
      </c>
      <c r="I93" s="58" t="s">
        <v>33</v>
      </c>
      <c r="J93" s="59" t="s">
        <v>33</v>
      </c>
      <c r="K93" s="60" t="s">
        <v>33</v>
      </c>
      <c r="L93" s="70" t="s">
        <v>16</v>
      </c>
    </row>
    <row r="94" spans="1:18" ht="15.75" thickBot="1">
      <c r="A94" s="18" t="s">
        <v>106</v>
      </c>
      <c r="B94" s="23">
        <v>16</v>
      </c>
      <c r="C94" s="23"/>
      <c r="D94" s="15">
        <v>9</v>
      </c>
      <c r="E94" s="15"/>
      <c r="F94" s="15">
        <v>10</v>
      </c>
      <c r="G94" s="15">
        <v>12</v>
      </c>
      <c r="H94" s="15"/>
      <c r="I94" s="21"/>
      <c r="J94" s="27"/>
      <c r="K94" s="36"/>
      <c r="L94" s="17">
        <f t="shared" ref="L94:L109" si="7">SUM(D94:K94)</f>
        <v>31</v>
      </c>
    </row>
    <row r="95" spans="1:18" ht="15.75" thickBot="1">
      <c r="A95" s="13" t="s">
        <v>107</v>
      </c>
      <c r="B95" s="19">
        <v>14</v>
      </c>
      <c r="C95" s="23"/>
      <c r="D95" s="15">
        <v>15</v>
      </c>
      <c r="E95" s="15"/>
      <c r="F95" s="15">
        <v>0</v>
      </c>
      <c r="G95" s="15">
        <v>12</v>
      </c>
      <c r="H95" s="15"/>
      <c r="I95" s="21"/>
      <c r="J95" s="27"/>
      <c r="K95" s="36"/>
      <c r="L95" s="17">
        <f t="shared" si="7"/>
        <v>27</v>
      </c>
    </row>
    <row r="96" spans="1:18" ht="15.75" thickBot="1">
      <c r="A96" s="13" t="s">
        <v>108</v>
      </c>
      <c r="B96" s="19">
        <v>12</v>
      </c>
      <c r="C96" s="23"/>
      <c r="D96" s="15">
        <v>5</v>
      </c>
      <c r="E96" s="15"/>
      <c r="F96" s="15">
        <v>0</v>
      </c>
      <c r="G96" s="15">
        <v>8</v>
      </c>
      <c r="H96" s="15">
        <v>2</v>
      </c>
      <c r="I96" s="21"/>
      <c r="J96" s="27"/>
      <c r="K96" s="36"/>
      <c r="L96" s="17">
        <f t="shared" si="7"/>
        <v>15</v>
      </c>
    </row>
    <row r="97" spans="1:12" ht="15.75" thickBot="1">
      <c r="A97" s="13" t="s">
        <v>92</v>
      </c>
      <c r="B97" s="23">
        <v>12</v>
      </c>
      <c r="C97" s="23"/>
      <c r="D97" s="15">
        <v>13</v>
      </c>
      <c r="E97" s="15"/>
      <c r="F97" s="15">
        <v>0</v>
      </c>
      <c r="G97" s="15">
        <v>10</v>
      </c>
      <c r="H97" s="15">
        <v>2.5</v>
      </c>
      <c r="I97" s="21"/>
      <c r="J97" s="27"/>
      <c r="K97" s="36"/>
      <c r="L97" s="17">
        <f t="shared" si="7"/>
        <v>25.5</v>
      </c>
    </row>
    <row r="98" spans="1:12" ht="15.75" thickBot="1">
      <c r="A98" s="13" t="s">
        <v>109</v>
      </c>
      <c r="B98" s="23">
        <v>10</v>
      </c>
      <c r="C98" s="23"/>
      <c r="D98" s="15">
        <v>4.5</v>
      </c>
      <c r="E98" s="15"/>
      <c r="F98" s="15">
        <v>0</v>
      </c>
      <c r="G98" s="15"/>
      <c r="H98" s="15">
        <v>1.5</v>
      </c>
      <c r="I98" s="21"/>
      <c r="J98" s="27"/>
      <c r="K98" s="36"/>
      <c r="L98" s="17">
        <f t="shared" si="7"/>
        <v>6</v>
      </c>
    </row>
    <row r="99" spans="1:12" ht="15.75" thickBot="1">
      <c r="A99" s="13" t="s">
        <v>93</v>
      </c>
      <c r="B99" s="19">
        <v>9</v>
      </c>
      <c r="C99" s="23"/>
      <c r="D99" s="15"/>
      <c r="E99" s="15"/>
      <c r="F99" s="15">
        <v>0</v>
      </c>
      <c r="G99" s="15">
        <v>0</v>
      </c>
      <c r="H99" s="15">
        <v>0</v>
      </c>
      <c r="I99" s="21"/>
      <c r="J99" s="27"/>
      <c r="K99" s="36"/>
      <c r="L99" s="17">
        <f t="shared" si="7"/>
        <v>0</v>
      </c>
    </row>
    <row r="100" spans="1:12" ht="15.75" thickBot="1">
      <c r="A100" s="24" t="s">
        <v>110</v>
      </c>
      <c r="B100" s="23">
        <v>8</v>
      </c>
      <c r="C100" s="23"/>
      <c r="D100" s="15"/>
      <c r="E100" s="15"/>
      <c r="F100" s="15">
        <v>0</v>
      </c>
      <c r="G100" s="15">
        <v>14</v>
      </c>
      <c r="H100" s="15">
        <v>6</v>
      </c>
      <c r="I100" s="21"/>
      <c r="J100" s="27"/>
      <c r="K100" s="36"/>
      <c r="L100" s="17">
        <f t="shared" si="7"/>
        <v>20</v>
      </c>
    </row>
    <row r="101" spans="1:12" ht="15.75" thickBot="1">
      <c r="A101" s="13" t="s">
        <v>100</v>
      </c>
      <c r="B101" s="19">
        <v>8</v>
      </c>
      <c r="C101" s="23"/>
      <c r="D101" s="15">
        <v>0</v>
      </c>
      <c r="E101" s="15">
        <v>0</v>
      </c>
      <c r="F101" s="15">
        <v>0</v>
      </c>
      <c r="G101" s="15">
        <v>6</v>
      </c>
      <c r="H101" s="15">
        <v>0</v>
      </c>
      <c r="I101" s="21"/>
      <c r="J101" s="27"/>
      <c r="K101" s="36"/>
      <c r="L101" s="17">
        <f t="shared" si="7"/>
        <v>6</v>
      </c>
    </row>
    <row r="102" spans="1:12" ht="15.75" thickBot="1">
      <c r="A102" s="85" t="s">
        <v>101</v>
      </c>
      <c r="B102" s="23">
        <v>7.5</v>
      </c>
      <c r="C102" s="19"/>
      <c r="D102" s="15"/>
      <c r="E102" s="15"/>
      <c r="F102" s="15">
        <v>0</v>
      </c>
      <c r="G102" s="15"/>
      <c r="H102" s="15"/>
      <c r="I102" s="21"/>
      <c r="J102" s="27"/>
      <c r="K102" s="36"/>
      <c r="L102" s="17">
        <f t="shared" si="7"/>
        <v>0</v>
      </c>
    </row>
    <row r="103" spans="1:12" ht="15.75" thickBot="1">
      <c r="A103" s="85" t="s">
        <v>111</v>
      </c>
      <c r="B103" s="19">
        <v>5</v>
      </c>
      <c r="C103" s="40"/>
      <c r="D103" s="15">
        <v>1.5</v>
      </c>
      <c r="E103" s="15"/>
      <c r="F103" s="15">
        <v>0</v>
      </c>
      <c r="G103" s="15"/>
      <c r="H103" s="15"/>
      <c r="I103" s="21"/>
      <c r="J103" s="27"/>
      <c r="K103" s="36"/>
      <c r="L103" s="17">
        <f t="shared" si="7"/>
        <v>1.5</v>
      </c>
    </row>
    <row r="104" spans="1:12" ht="15.75" thickBot="1">
      <c r="A104" s="32" t="s">
        <v>112</v>
      </c>
      <c r="B104" s="19">
        <v>4</v>
      </c>
      <c r="C104" s="19"/>
      <c r="D104" s="15">
        <v>7.5</v>
      </c>
      <c r="E104" s="15">
        <v>0</v>
      </c>
      <c r="F104" s="15">
        <v>0</v>
      </c>
      <c r="G104" s="15">
        <v>9.5</v>
      </c>
      <c r="H104" s="15">
        <v>1</v>
      </c>
      <c r="I104" s="21"/>
      <c r="J104" s="27"/>
      <c r="K104" s="36"/>
      <c r="L104" s="17">
        <f t="shared" si="7"/>
        <v>18</v>
      </c>
    </row>
    <row r="105" spans="1:12" ht="15.75" thickBot="1">
      <c r="A105" s="28" t="s">
        <v>113</v>
      </c>
      <c r="B105" s="19">
        <v>4</v>
      </c>
      <c r="C105" s="19"/>
      <c r="D105" s="15"/>
      <c r="E105" s="15">
        <v>0</v>
      </c>
      <c r="F105" s="15">
        <v>0</v>
      </c>
      <c r="G105" s="15">
        <v>0</v>
      </c>
      <c r="H105" s="15"/>
      <c r="I105" s="21"/>
      <c r="J105" s="27"/>
      <c r="K105" s="36"/>
      <c r="L105" s="17">
        <f t="shared" si="7"/>
        <v>0</v>
      </c>
    </row>
    <row r="106" spans="1:12" ht="15.75" thickBot="1">
      <c r="A106" s="13" t="s">
        <v>114</v>
      </c>
      <c r="B106" s="19">
        <v>2</v>
      </c>
      <c r="C106" s="19"/>
      <c r="D106" s="15">
        <v>2</v>
      </c>
      <c r="E106" s="15">
        <v>0</v>
      </c>
      <c r="F106" s="15">
        <v>0</v>
      </c>
      <c r="G106" s="15">
        <v>1</v>
      </c>
      <c r="H106" s="15">
        <v>0</v>
      </c>
      <c r="I106" s="21"/>
      <c r="J106" s="27"/>
      <c r="K106" s="36"/>
      <c r="L106" s="17">
        <f t="shared" si="7"/>
        <v>3</v>
      </c>
    </row>
    <row r="107" spans="1:12" ht="15.75" thickBot="1">
      <c r="A107" s="31" t="s">
        <v>115</v>
      </c>
      <c r="B107" s="19">
        <v>2</v>
      </c>
      <c r="C107" s="19"/>
      <c r="D107" s="15">
        <v>1.5</v>
      </c>
      <c r="E107" s="15">
        <v>0</v>
      </c>
      <c r="F107" s="15">
        <v>0</v>
      </c>
      <c r="G107" s="15">
        <v>3.5</v>
      </c>
      <c r="H107" s="15">
        <v>1.5</v>
      </c>
      <c r="I107" s="21"/>
      <c r="J107" s="27"/>
      <c r="K107" s="36"/>
      <c r="L107" s="17">
        <f t="shared" si="7"/>
        <v>6.5</v>
      </c>
    </row>
    <row r="108" spans="1:12" ht="15.75" thickBot="1">
      <c r="A108" s="37" t="s">
        <v>116</v>
      </c>
      <c r="B108" s="23">
        <v>2</v>
      </c>
      <c r="C108" s="86"/>
      <c r="D108" s="15">
        <v>16</v>
      </c>
      <c r="E108" s="15">
        <v>0</v>
      </c>
      <c r="F108" s="15">
        <v>8</v>
      </c>
      <c r="G108" s="15">
        <v>8</v>
      </c>
      <c r="H108" s="15">
        <v>8</v>
      </c>
      <c r="I108" s="21"/>
      <c r="J108" s="27"/>
      <c r="K108" s="36"/>
      <c r="L108" s="17">
        <f t="shared" si="7"/>
        <v>40</v>
      </c>
    </row>
    <row r="109" spans="1:12" ht="15.75" thickBot="1">
      <c r="A109" s="37" t="s">
        <v>117</v>
      </c>
      <c r="B109" s="23"/>
      <c r="C109" s="19"/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21"/>
      <c r="J109" s="27"/>
      <c r="K109" s="36"/>
      <c r="L109" s="17">
        <f t="shared" si="7"/>
        <v>0</v>
      </c>
    </row>
    <row r="110" spans="1:12" ht="15.75" thickBot="1">
      <c r="A110" s="24" t="s">
        <v>118</v>
      </c>
      <c r="B110" s="19"/>
      <c r="C110" s="15"/>
      <c r="D110" s="15"/>
      <c r="E110" s="15">
        <v>0</v>
      </c>
      <c r="F110" s="15">
        <v>0</v>
      </c>
      <c r="G110" s="15">
        <v>0</v>
      </c>
      <c r="H110" s="15">
        <v>0</v>
      </c>
      <c r="I110" s="21"/>
      <c r="J110" s="27"/>
      <c r="K110" s="36"/>
      <c r="L110" s="17">
        <f t="shared" ref="L110" si="8">SUM(C110:K110)</f>
        <v>0</v>
      </c>
    </row>
    <row r="111" spans="1:12" ht="15.75" thickBot="1">
      <c r="A111" s="81" t="s">
        <v>119</v>
      </c>
      <c r="B111" s="16">
        <v>0</v>
      </c>
      <c r="C111" s="15">
        <v>0</v>
      </c>
      <c r="D111" s="15">
        <v>0</v>
      </c>
      <c r="E111" s="15"/>
      <c r="F111" s="15">
        <v>2</v>
      </c>
      <c r="G111" s="15"/>
      <c r="H111" s="15"/>
      <c r="I111" s="21"/>
      <c r="J111" s="27"/>
      <c r="K111" s="36"/>
      <c r="L111" s="17">
        <f>SUM(B111:K111)</f>
        <v>2</v>
      </c>
    </row>
    <row r="112" spans="1:12" ht="15.75" thickBot="1">
      <c r="A112" s="81" t="s">
        <v>102</v>
      </c>
      <c r="B112" s="16">
        <v>0</v>
      </c>
      <c r="C112" s="15"/>
      <c r="D112" s="15">
        <v>18</v>
      </c>
      <c r="E112" s="15">
        <v>0</v>
      </c>
      <c r="F112" s="15">
        <v>0</v>
      </c>
      <c r="G112" s="15">
        <v>18</v>
      </c>
      <c r="H112" s="15">
        <v>0</v>
      </c>
      <c r="I112" s="21"/>
      <c r="J112" s="27"/>
      <c r="K112" s="36"/>
      <c r="L112" s="17">
        <f>SUM(B112:K112)</f>
        <v>36</v>
      </c>
    </row>
    <row r="113" spans="1:19" ht="15.75" thickBot="1">
      <c r="A113" s="81" t="s">
        <v>120</v>
      </c>
      <c r="B113" s="16">
        <v>0</v>
      </c>
      <c r="C113" s="15">
        <v>0</v>
      </c>
      <c r="D113" s="15">
        <v>14</v>
      </c>
      <c r="E113" s="15"/>
      <c r="F113" s="15">
        <v>0</v>
      </c>
      <c r="G113" s="15"/>
      <c r="H113" s="15">
        <v>0</v>
      </c>
      <c r="I113" s="21"/>
      <c r="J113" s="27"/>
      <c r="K113" s="36"/>
      <c r="L113" s="17">
        <f>SUM(B113:K113)</f>
        <v>14</v>
      </c>
      <c r="S113" s="87" t="s">
        <v>33</v>
      </c>
    </row>
    <row r="114" spans="1:19" ht="15.75" thickBot="1">
      <c r="A114" s="81" t="s">
        <v>81</v>
      </c>
      <c r="B114" s="16"/>
      <c r="C114" s="15"/>
      <c r="D114" s="15"/>
      <c r="E114" s="15"/>
      <c r="F114" s="15"/>
      <c r="G114" s="15">
        <v>1</v>
      </c>
      <c r="H114" s="15"/>
      <c r="I114" s="21"/>
      <c r="J114" s="27"/>
      <c r="K114" s="36"/>
      <c r="L114" s="17"/>
      <c r="S114" s="87"/>
    </row>
    <row r="115" spans="1:19" ht="15.75" thickBot="1">
      <c r="A115" s="81" t="s">
        <v>121</v>
      </c>
      <c r="B115" s="16">
        <v>0</v>
      </c>
      <c r="C115" s="15">
        <v>0</v>
      </c>
      <c r="D115" s="15">
        <v>5.5</v>
      </c>
      <c r="E115" s="15">
        <v>0</v>
      </c>
      <c r="F115" s="15">
        <v>0</v>
      </c>
      <c r="G115" s="15">
        <v>1.5</v>
      </c>
      <c r="H115" s="15">
        <v>1</v>
      </c>
      <c r="I115" s="21"/>
      <c r="J115" s="27"/>
      <c r="K115" s="36"/>
      <c r="L115" s="17">
        <f>SUM(B115:K115)</f>
        <v>8</v>
      </c>
    </row>
    <row r="116" spans="1:19" ht="15.75" thickBot="1">
      <c r="A116" s="82" t="s">
        <v>122</v>
      </c>
      <c r="B116" s="20"/>
      <c r="C116" s="50"/>
      <c r="D116" s="50"/>
      <c r="E116" s="50"/>
      <c r="F116" s="50"/>
      <c r="G116" s="50">
        <v>1</v>
      </c>
      <c r="H116" s="50"/>
      <c r="I116" s="21"/>
      <c r="J116" s="27"/>
      <c r="K116" s="36"/>
      <c r="L116" s="64"/>
    </row>
    <row r="117" spans="1:19" ht="15.75" thickBot="1">
      <c r="A117" s="82" t="s">
        <v>96</v>
      </c>
      <c r="B117" s="20"/>
      <c r="C117" s="50"/>
      <c r="D117" s="50"/>
      <c r="E117" s="50"/>
      <c r="F117" s="50"/>
      <c r="G117" s="50">
        <v>1.5</v>
      </c>
      <c r="H117" s="50"/>
      <c r="I117" s="21"/>
      <c r="J117" s="27"/>
      <c r="K117" s="36"/>
      <c r="L117" s="64"/>
    </row>
    <row r="118" spans="1:19" ht="15.75" thickBot="1">
      <c r="A118" s="82" t="s">
        <v>94</v>
      </c>
      <c r="B118" s="20"/>
      <c r="C118" s="50"/>
      <c r="D118" s="50"/>
      <c r="E118" s="50"/>
      <c r="F118" s="50"/>
      <c r="G118" s="50"/>
      <c r="H118" s="50">
        <v>0.5</v>
      </c>
      <c r="I118" s="21"/>
      <c r="J118" s="27"/>
      <c r="K118" s="36"/>
      <c r="L118" s="64"/>
    </row>
    <row r="119" spans="1:19" ht="15.75" thickBot="1">
      <c r="A119" s="82" t="s">
        <v>99</v>
      </c>
      <c r="B119" s="20"/>
      <c r="C119" s="50"/>
      <c r="D119" s="50"/>
      <c r="E119" s="50"/>
      <c r="F119" s="50"/>
      <c r="G119" s="50"/>
      <c r="H119" s="50">
        <v>8</v>
      </c>
      <c r="I119" s="21"/>
      <c r="J119" s="27"/>
      <c r="K119" s="36"/>
      <c r="L119" s="64"/>
    </row>
    <row r="120" spans="1:19" s="56" customFormat="1" ht="19.5" thickBot="1">
      <c r="A120" s="52" t="s">
        <v>48</v>
      </c>
      <c r="B120" s="53">
        <f>SUM(B94:B113)</f>
        <v>115.5</v>
      </c>
      <c r="C120" s="53">
        <f>SUM(C94:C115)</f>
        <v>0</v>
      </c>
      <c r="D120" s="53">
        <f>SUM(D94:D115)</f>
        <v>112.5</v>
      </c>
      <c r="E120" s="53">
        <f>SUM(E94:E115)</f>
        <v>0</v>
      </c>
      <c r="F120" s="53">
        <f>SUM(F94:F115)</f>
        <v>20</v>
      </c>
      <c r="G120" s="53">
        <f>SUM(G94:G117)</f>
        <v>107</v>
      </c>
      <c r="H120" s="53">
        <f>SUM(H94:H119)</f>
        <v>32</v>
      </c>
      <c r="I120" s="65">
        <f>SUM(I94:I115)</f>
        <v>0</v>
      </c>
      <c r="J120" s="66">
        <f>SUM(J94:J115)</f>
        <v>0</v>
      </c>
      <c r="K120" s="67">
        <f>SUM(K94:K115)</f>
        <v>0</v>
      </c>
      <c r="L120" s="68">
        <f t="shared" ref="L120" si="9">SUM(B120:K120)</f>
        <v>387</v>
      </c>
      <c r="N120" s="69" t="s">
        <v>33</v>
      </c>
      <c r="O120" s="57" t="s">
        <v>33</v>
      </c>
    </row>
    <row r="121" spans="1:19" ht="15.75" thickTop="1"/>
    <row r="122" spans="1:19">
      <c r="D122" s="88" t="s">
        <v>33</v>
      </c>
      <c r="F122" s="63" t="s">
        <v>33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Lewisville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image</cp:lastModifiedBy>
  <dcterms:created xsi:type="dcterms:W3CDTF">2015-04-27T15:19:36Z</dcterms:created>
  <dcterms:modified xsi:type="dcterms:W3CDTF">2015-04-27T15:20:25Z</dcterms:modified>
</cp:coreProperties>
</file>